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Domestic\Greater Than 65 Monitoring\Hails\New Hail Forms\Groundfish\2023\"/>
    </mc:Choice>
  </mc:AlternateContent>
  <xr:revisionPtr revIDLastSave="0" documentId="8_{2AE18D72-E208-4807-8773-1402C883F8B3}" xr6:coauthVersionLast="47" xr6:coauthVersionMax="47" xr10:uidLastSave="{00000000-0000-0000-0000-000000000000}"/>
  <workbookProtection workbookAlgorithmName="SHA-512" workbookHashValue="oy5avR7wp9TpAW5/WaBQWTzrNYapbrmK4nV5V7NlKCsjhCzYx7DjmqMlW2hbIEbXnu88MbFme3m8ZRlXfFOuxA==" workbookSaltValue="jn9Y9paJHRDaZi2OxRW1zA==" workbookSpinCount="100000" lockStructure="1"/>
  <bookViews>
    <workbookView xWindow="-120" yWindow="-120" windowWidth="29040" windowHeight="15840" xr2:uid="{00000000-000D-0000-FFFF-FFFF00000000}"/>
  </bookViews>
  <sheets>
    <sheet name="Rapport - Poissons de fond" sheetId="1" r:id="rId1"/>
    <sheet name="Instructions" sheetId="4" r:id="rId2"/>
    <sheet name="Lists for Drop Down" sheetId="3" state="hidden" r:id="rId3"/>
    <sheet name="Hail GF Import" sheetId="2" state="hidden" r:id="rId4"/>
  </sheets>
  <definedNames>
    <definedName name="Activity">'Lists for Drop Down'!$I$2:$I$6</definedName>
    <definedName name="Bait">'Lists for Drop Down'!$G$2:$G$7</definedName>
    <definedName name="Directed">'Lists for Drop Down'!$C$2:$C$9</definedName>
    <definedName name="OLE_LINK1" localSheetId="0">'Rapport - Poissons de fond'!$A$1</definedName>
    <definedName name="Port">'Lists for Drop Down'!$A$2:$A$55</definedName>
    <definedName name="Species">'Lists for Drop Down'!$E$2:$E$52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 i="2" l="1"/>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2"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2" i="2"/>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2" i="2"/>
  <c r="Q3" i="2"/>
  <c r="Q4" i="2"/>
  <c r="Q5" i="2"/>
  <c r="Q6" i="2"/>
  <c r="Q7" i="2"/>
  <c r="Q8" i="2"/>
  <c r="Q9" i="2"/>
  <c r="Q10" i="2"/>
  <c r="Q11" i="2"/>
  <c r="Q12" i="2"/>
  <c r="Q13" i="2"/>
  <c r="Q14" i="2"/>
  <c r="Q15" i="2"/>
  <c r="Q16" i="2"/>
  <c r="Q17" i="2"/>
  <c r="Q18" i="2"/>
  <c r="Q19" i="2"/>
  <c r="Q20" i="2"/>
  <c r="Q21" i="2"/>
  <c r="Q2" i="2"/>
  <c r="S3" i="2"/>
  <c r="S4" i="2"/>
  <c r="S5" i="2"/>
  <c r="S6" i="2"/>
  <c r="S7" i="2"/>
  <c r="S8" i="2"/>
  <c r="S9" i="2"/>
  <c r="S10" i="2"/>
  <c r="S11" i="2"/>
  <c r="S12" i="2"/>
  <c r="S13" i="2"/>
  <c r="S14" i="2"/>
  <c r="S15" i="2"/>
  <c r="S16" i="2"/>
  <c r="S17" i="2"/>
  <c r="S18" i="2"/>
  <c r="S19" i="2"/>
  <c r="S20" i="2"/>
  <c r="S21" i="2"/>
  <c r="S2" i="2"/>
  <c r="R23" i="2"/>
  <c r="R24" i="2"/>
  <c r="R25" i="2"/>
  <c r="R26" i="2"/>
  <c r="R27" i="2"/>
  <c r="R28" i="2"/>
  <c r="R29" i="2"/>
  <c r="R30" i="2"/>
  <c r="R31" i="2"/>
  <c r="R32" i="2"/>
  <c r="R33" i="2"/>
  <c r="R34" i="2"/>
  <c r="R35" i="2"/>
  <c r="R36" i="2"/>
  <c r="R37" i="2"/>
  <c r="R38" i="2"/>
  <c r="R39" i="2"/>
  <c r="R22" i="2"/>
  <c r="P23" i="2"/>
  <c r="P24" i="2"/>
  <c r="P25" i="2"/>
  <c r="P26" i="2"/>
  <c r="P27" i="2"/>
  <c r="P28" i="2"/>
  <c r="P29" i="2"/>
  <c r="P30" i="2"/>
  <c r="P31" i="2"/>
  <c r="P32" i="2"/>
  <c r="P33" i="2"/>
  <c r="P34" i="2"/>
  <c r="P35" i="2"/>
  <c r="P36" i="2"/>
  <c r="P37" i="2"/>
  <c r="P38" i="2"/>
  <c r="P39" i="2"/>
  <c r="P22" i="2"/>
  <c r="P3" i="2"/>
  <c r="P4" i="2"/>
  <c r="P5" i="2"/>
  <c r="P6" i="2"/>
  <c r="P7" i="2"/>
  <c r="P8" i="2"/>
  <c r="P9" i="2"/>
  <c r="P10" i="2"/>
  <c r="P11" i="2"/>
  <c r="P12" i="2"/>
  <c r="P13" i="2"/>
  <c r="P14" i="2"/>
  <c r="P15" i="2"/>
  <c r="P16" i="2"/>
  <c r="P17" i="2"/>
  <c r="P18" i="2"/>
  <c r="P19" i="2"/>
  <c r="P20" i="2"/>
  <c r="P21" i="2"/>
  <c r="P2" i="2"/>
  <c r="O23" i="2"/>
  <c r="O24" i="2"/>
  <c r="O25" i="2"/>
  <c r="O26" i="2"/>
  <c r="O27" i="2"/>
  <c r="O28" i="2"/>
  <c r="O29" i="2"/>
  <c r="O30" i="2"/>
  <c r="O31" i="2"/>
  <c r="O32" i="2"/>
  <c r="O33" i="2"/>
  <c r="O34" i="2"/>
  <c r="O35" i="2"/>
  <c r="O36" i="2"/>
  <c r="O37" i="2"/>
  <c r="O38" i="2"/>
  <c r="O39" i="2"/>
  <c r="O22" i="2"/>
  <c r="O3" i="2"/>
  <c r="O4" i="2"/>
  <c r="O5" i="2"/>
  <c r="O6" i="2"/>
  <c r="O7" i="2"/>
  <c r="O8" i="2"/>
  <c r="O9" i="2"/>
  <c r="O10" i="2"/>
  <c r="O11" i="2"/>
  <c r="O12" i="2"/>
  <c r="O13" i="2"/>
  <c r="O14" i="2"/>
  <c r="O15" i="2"/>
  <c r="O16" i="2"/>
  <c r="O17" i="2"/>
  <c r="O18" i="2"/>
  <c r="O19" i="2"/>
  <c r="O20" i="2"/>
  <c r="O21" i="2"/>
  <c r="O2"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2" i="2"/>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2" i="2"/>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2"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2"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2"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2"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2" i="2"/>
</calcChain>
</file>

<file path=xl/sharedStrings.xml><?xml version="1.0" encoding="utf-8"?>
<sst xmlns="http://schemas.openxmlformats.org/spreadsheetml/2006/main" count="389" uniqueCount="337">
  <si>
    <t>Port of departure</t>
  </si>
  <si>
    <t>Latitude</t>
  </si>
  <si>
    <t>Longitude</t>
  </si>
  <si>
    <t>Comments</t>
  </si>
  <si>
    <t>Species</t>
  </si>
  <si>
    <t>Format</t>
  </si>
  <si>
    <t>VesselName</t>
  </si>
  <si>
    <t>LicenceHolder</t>
  </si>
  <si>
    <t>Master</t>
  </si>
  <si>
    <t>ObserverCompany</t>
  </si>
  <si>
    <t>DateDeparture</t>
  </si>
  <si>
    <t>LicenceNumber</t>
  </si>
  <si>
    <t>ObserverName</t>
  </si>
  <si>
    <t>DirectedSpecies</t>
  </si>
  <si>
    <t>GearType</t>
  </si>
  <si>
    <t>RetainedCatch</t>
  </si>
  <si>
    <t>DiscardedCatch</t>
  </si>
  <si>
    <t>DateEstLanding</t>
  </si>
  <si>
    <t>PortLanding</t>
  </si>
  <si>
    <t>Directed GF</t>
  </si>
  <si>
    <t>Groundfish List</t>
  </si>
  <si>
    <t>Argentine</t>
  </si>
  <si>
    <t>Bait</t>
  </si>
  <si>
    <t>Instructions</t>
  </si>
  <si>
    <t>B11</t>
  </si>
  <si>
    <t>E11</t>
  </si>
  <si>
    <t>B13</t>
  </si>
  <si>
    <t>E13</t>
  </si>
  <si>
    <t>B14</t>
  </si>
  <si>
    <t>E14</t>
  </si>
  <si>
    <t>B15</t>
  </si>
  <si>
    <t>D15</t>
  </si>
  <si>
    <t>F15</t>
  </si>
  <si>
    <t>F17</t>
  </si>
  <si>
    <t>B17</t>
  </si>
  <si>
    <t>B18</t>
  </si>
  <si>
    <t>D17</t>
  </si>
  <si>
    <t>D18</t>
  </si>
  <si>
    <t>B21</t>
  </si>
  <si>
    <t>E21</t>
  </si>
  <si>
    <t>B24</t>
  </si>
  <si>
    <t>B25</t>
  </si>
  <si>
    <t>B26</t>
  </si>
  <si>
    <t>B27</t>
  </si>
  <si>
    <t>E25</t>
  </si>
  <si>
    <t>B30</t>
  </si>
  <si>
    <t>E30</t>
  </si>
  <si>
    <t>B33</t>
  </si>
  <si>
    <t>B34</t>
  </si>
  <si>
    <t>B35</t>
  </si>
  <si>
    <t>E32</t>
  </si>
  <si>
    <t>E34</t>
  </si>
  <si>
    <t>A38 - A57</t>
  </si>
  <si>
    <t>C38 - C57</t>
  </si>
  <si>
    <t>D38 - D57</t>
  </si>
  <si>
    <t>E38 - E57</t>
  </si>
  <si>
    <t>A61 - A72</t>
  </si>
  <si>
    <t>C61 - C72</t>
  </si>
  <si>
    <t>D61 - D72</t>
  </si>
  <si>
    <t>E61 - E72</t>
  </si>
  <si>
    <t>ANNEXE II</t>
  </si>
  <si>
    <t>FORMAT APPROUVÉ PAR LE MPO</t>
  </si>
  <si>
    <t>(pour fournir le rapport radio des prises quotidien, conformément aux exigences du permis)</t>
  </si>
  <si>
    <t>Rapport radio quotidien des prises – Poissons de fond</t>
  </si>
  <si>
    <r>
      <t xml:space="preserve">Date du rapport
</t>
    </r>
    <r>
      <rPr>
        <b/>
        <sz val="10"/>
        <color theme="1"/>
        <rFont val="Calibri"/>
        <family val="2"/>
        <scheme val="minor"/>
      </rPr>
      <t>MM/JJ/AAAA</t>
    </r>
    <r>
      <rPr>
        <b/>
        <sz val="12"/>
        <color theme="1"/>
        <rFont val="Calibri"/>
        <family val="2"/>
        <scheme val="minor"/>
      </rPr>
      <t xml:space="preserve">
</t>
    </r>
  </si>
  <si>
    <t xml:space="preserve">Numéro du permis de pêche au poisson de fond </t>
  </si>
  <si>
    <t>Nom du bateau</t>
  </si>
  <si>
    <t>NEB (Numéro d’enregistrement du bateau)</t>
  </si>
  <si>
    <t>Titulaire du permis</t>
  </si>
  <si>
    <t>NIP (Numéro d’identification du pêcheur)</t>
  </si>
  <si>
    <t>Nom du capitaine</t>
  </si>
  <si>
    <r>
      <t xml:space="preserve">Date de départ
</t>
    </r>
    <r>
      <rPr>
        <b/>
        <sz val="10"/>
        <color theme="1"/>
        <rFont val="Calibri"/>
        <family val="2"/>
        <scheme val="minor"/>
      </rPr>
      <t>MM/JJ/AAAA</t>
    </r>
    <r>
      <rPr>
        <b/>
        <sz val="12"/>
        <color theme="1"/>
        <rFont val="Calibri"/>
        <family val="2"/>
        <scheme val="minor"/>
      </rPr>
      <t xml:space="preserve">
</t>
    </r>
  </si>
  <si>
    <t>Port de départ</t>
  </si>
  <si>
    <t>Observateur en mer à bord</t>
  </si>
  <si>
    <t>Entreprise de l'observateur</t>
  </si>
  <si>
    <t>Numéro d’identification de l’observateur</t>
  </si>
  <si>
    <t>Nom de l’observateur</t>
  </si>
  <si>
    <t>Autre Port</t>
  </si>
  <si>
    <t xml:space="preserve">Moment de la transmission du rapport (UTC) </t>
  </si>
  <si>
    <t>Position du bateau au moment de la transmission du rapport</t>
  </si>
  <si>
    <t>Activité au moment de la transmission du rapport</t>
  </si>
  <si>
    <t>Zone de l’OPANO au moment de la transmission du rapport</t>
  </si>
  <si>
    <t>Type de flottille</t>
  </si>
  <si>
    <t>PARTIE II/RENSEIGNEMENTS DÉTAILLÉS DU RAPPORT</t>
  </si>
  <si>
    <t>PARTIE III/DÉTAILS SUR LES PRISES</t>
  </si>
  <si>
    <t>Espèces ciblées</t>
  </si>
  <si>
    <t>Stock pêché</t>
  </si>
  <si>
    <t>Type d’engin de pêche</t>
  </si>
  <si>
    <t>Noms des espèces</t>
  </si>
  <si>
    <t>(compris les prises accidentelles)</t>
  </si>
  <si>
    <t>Zone de l’OPANO où les prises ont été pêchées</t>
  </si>
  <si>
    <t>Quantité de prises pour cette date (kg poids brut)</t>
  </si>
  <si>
    <t>Quantité totale de prises capturées pour ce voyage de pêche (kg poids brut)</t>
  </si>
  <si>
    <t>PARTIE III/DÉTAILS SUR LES PRISES (SUITE)</t>
  </si>
  <si>
    <t>Nom des espèces rejetées</t>
  </si>
  <si>
    <t>Quantité de prises rejetées pour cette date (kg)</t>
  </si>
  <si>
    <t>Quantité totale de prises rejetées pour ce voyage de pêche à cette date (kg)</t>
  </si>
  <si>
    <t>Espèces de poissons-appâts utilisées à
cette date</t>
  </si>
  <si>
    <t>Quantité d’appâts utilisés à cette date (kg)</t>
  </si>
  <si>
    <t>Quantité totale d’appâts utilisés pour ce
voyage de pêche à cette date (kg)</t>
  </si>
  <si>
    <t>PARTIE IV/DÉTAILS SUR LE DÉBARQUEMENT</t>
  </si>
  <si>
    <r>
      <t xml:space="preserve">Date prévue
</t>
    </r>
    <r>
      <rPr>
        <b/>
        <sz val="10"/>
        <color theme="1"/>
        <rFont val="Calibri"/>
        <family val="2"/>
        <scheme val="minor"/>
      </rPr>
      <t>MM/JJ/AAAA</t>
    </r>
    <r>
      <rPr>
        <b/>
        <sz val="12"/>
        <color theme="1"/>
        <rFont val="Calibri"/>
        <family val="2"/>
        <scheme val="minor"/>
      </rPr>
      <t xml:space="preserve">
</t>
    </r>
  </si>
  <si>
    <t>Nom du port</t>
  </si>
  <si>
    <t>Heure prévue pour le débarquement (UTC)</t>
  </si>
  <si>
    <t>Commentaires</t>
  </si>
  <si>
    <t>PARTIE V/RENSEIGNEMENTS SUR L’EXPÉDITEUR</t>
  </si>
  <si>
    <t>Numéro de téléphone</t>
  </si>
  <si>
    <t>PARTIE VI/INSTRUCTIONS RELATIVES À LA PRODUCTION DU RAPPORT</t>
  </si>
  <si>
    <t xml:space="preserve">Région du Golfe: xglfquotacon@dfo-mpo.gc.ca </t>
  </si>
  <si>
    <t>PROTÉGÉ UNE FOIS REMPLI</t>
  </si>
  <si>
    <t xml:space="preserve">Vous trouverez ci-dessous des instructions relatives à la saisie des données pour chaque champ. </t>
  </si>
  <si>
    <t>Sélectionner un champ à « menu déroulant » contenant une flèche.</t>
  </si>
  <si>
    <t>Cliquer sur la flèche pour faire afficher le menu déroulant. Sélectionner l’information appropriée dans la liste et elle apparaîtra dans le champ.</t>
  </si>
  <si>
    <t>Partie I – Renseignements de base</t>
  </si>
  <si>
    <t>Cellule de référence</t>
  </si>
  <si>
    <t>Date du rapport</t>
  </si>
  <si>
    <t>Numéro du permis de pêche au poisson de fond</t>
  </si>
  <si>
    <t xml:space="preserve">Numéro de permis utilisé pendant la période de pêche.  </t>
  </si>
  <si>
    <t xml:space="preserve">Nom du bateau utilisé pour conduire des activités de pêche.  </t>
  </si>
  <si>
    <t>Numéro d’enregistrement du bateau (NEB)</t>
  </si>
  <si>
    <t xml:space="preserve">Numéro d’immatriculation du bateau utilisé pour conduire des activités de pêche.  </t>
  </si>
  <si>
    <t xml:space="preserve">Nom du pêcheur ou de l’entreprise qui détient le permis.  </t>
  </si>
  <si>
    <t xml:space="preserve">Titulaire de licence </t>
  </si>
  <si>
    <t>Numéro d’identification du pêcheur (NIP)</t>
  </si>
  <si>
    <t xml:space="preserve">Le NIP tel qu’il est indiqué sur le permis de pêche.  </t>
  </si>
  <si>
    <t xml:space="preserve">Nom du capitaine de pêche qui exploite le bateau menant des activités de pêche.  </t>
  </si>
  <si>
    <t>Date de départ</t>
  </si>
  <si>
    <t>Utiliser ce champ lorsque le port de départ NE figure PAS dans le menu déroulant Port de départ.</t>
  </si>
  <si>
    <t>Autre port</t>
  </si>
  <si>
    <t>Observateur à bord</t>
  </si>
  <si>
    <t xml:space="preserve">Nom de l’observateur pour ce voyage de pêche.  </t>
  </si>
  <si>
    <t xml:space="preserve">Numéro d’identification de l’observateur pour ce voyage de pêche.   </t>
  </si>
  <si>
    <t>Entreprise de l’observateur</t>
  </si>
  <si>
    <t>Partie II – Renseignements détaillés du rapport</t>
  </si>
  <si>
    <t>Moment de la transmission du rapport (UTC)</t>
  </si>
  <si>
    <t xml:space="preserve">Moment de la transmission du rapport. L’heure doit être indiquée dans le format UTC.  </t>
  </si>
  <si>
    <t xml:space="preserve">Dans le menu déroulant, sélectionner l’activité au moment de la transmission du rapport.  </t>
  </si>
  <si>
    <t xml:space="preserve">Longitude (selon le format sélectionné) au moment de la transmission du rapport.  </t>
  </si>
  <si>
    <t xml:space="preserve">Latitude (selon le format sélectionné) au moment de la transmission du rapport.  </t>
  </si>
  <si>
    <t xml:space="preserve">Sélectionner le format de la position dans le menu déroulant.  </t>
  </si>
  <si>
    <t>Partie III – Détails sur les prises</t>
  </si>
  <si>
    <t>Prises</t>
  </si>
  <si>
    <t xml:space="preserve">Dans le menu déroulant, sélectionner les espèces visées par le voyage de pêche.  </t>
  </si>
  <si>
    <t>Position du bateau au moment du trait</t>
  </si>
  <si>
    <t>Sélectionner le format de la position dans le menu déroulant. Ce champ est obligatoire s’il y a des prises à déclarer.</t>
  </si>
  <si>
    <t>Type d’engin</t>
  </si>
  <si>
    <t>Rejets</t>
  </si>
  <si>
    <t xml:space="preserve">Dans le menu déroulant, sélectionner les espèces rejetées à la date des prises. </t>
  </si>
  <si>
    <t xml:space="preserve">Quantité des prises en kilogramme pour le voyage à ce jour. </t>
  </si>
  <si>
    <t xml:space="preserve">Quantité des prises en kilogramme à la date des prises. </t>
  </si>
  <si>
    <t xml:space="preserve">Dans le menu déroulant, sélectionner les espèces capturées à la date de prise. </t>
  </si>
  <si>
    <t xml:space="preserve">Dans le menu déroulant, sélectionner le type d’engin utilisé la journée de la prise. </t>
  </si>
  <si>
    <t>Nom des espèces rejetées.</t>
  </si>
  <si>
    <t xml:space="preserve">Quantité des prises rejetées en kilogramme. </t>
  </si>
  <si>
    <t>Quantité de prises rejetées pour cette date (poids brut en kg)</t>
  </si>
  <si>
    <t xml:space="preserve">Quantité des prises rejetées en kilogramme pour le voyage de pêche à ce jour. </t>
  </si>
  <si>
    <t>Quantité totale de prises rejetées pour ce voyage de pêche (poids brut en kg)</t>
  </si>
  <si>
    <t>Appât</t>
  </si>
  <si>
    <t>Dans le menu déroulant, sélectionner les espèces de poissons-appâts utilisées à la date des prises  (s’il y a lieu).</t>
  </si>
  <si>
    <t>Espèces de poissons-appâts utilisées à cette date</t>
  </si>
  <si>
    <t>Quantité en kilogramme des espèces de poissons-appâts utilisées à cette date de prise  (s’il y a lieu).</t>
  </si>
  <si>
    <t>Quantité en kilogramme des poissons-appâts utilisés pour le voyage à ce jour   (s’il y a lieu).</t>
  </si>
  <si>
    <t>Quantité totale d’appâts utilisés pour ce voyage de pêche à cette date (kg)</t>
  </si>
  <si>
    <t>Partie IV – Détails sur le débarquement</t>
  </si>
  <si>
    <t>Date prévue</t>
  </si>
  <si>
    <t>Utiliser ce champ lorsque le port de débarquement NE figure PAS dans le menu déroulant Nom du port.</t>
  </si>
  <si>
    <t>Entrer l’heure estimée du débarquement. L’heure doit être indiquée dans le format UTC.</t>
  </si>
  <si>
    <t>Heure prévue pour le débarquement</t>
  </si>
  <si>
    <t>Partie V – Renseignements sur l’expéditeur</t>
  </si>
  <si>
    <t>Entrer le nom de l’expéditeur du rapport.</t>
  </si>
  <si>
    <t>Argentia, T.-N.-L.</t>
  </si>
  <si>
    <t>Arichat, N.-É.</t>
  </si>
  <si>
    <t>Arnold’s Cove, T.-N.-L.</t>
  </si>
  <si>
    <t>Bay de Verde, T.-N.-L.</t>
  </si>
  <si>
    <t>Bay Roberts, T.-N.-L.</t>
  </si>
  <si>
    <t>Bonavista, T.-N.-L.</t>
  </si>
  <si>
    <t>Canso, N.-É.</t>
  </si>
  <si>
    <t>Carmanville, T.-N.-L.</t>
  </si>
  <si>
    <t>Cartwright, T.-N.-L.</t>
  </si>
  <si>
    <t>Catalina, T.-N.-L.</t>
  </si>
  <si>
    <t>Charlottetown, T.-N.-L.</t>
  </si>
  <si>
    <t>Churchover, N.-É.</t>
  </si>
  <si>
    <t>Comfort Cove, T.-N.-L.</t>
  </si>
  <si>
    <t>Corner Brook, T.-N.-L.</t>
  </si>
  <si>
    <t>Country Harbour, N.-É.</t>
  </si>
  <si>
    <t>Dover, T.-N.-L.</t>
  </si>
  <si>
    <t>Fermeuse, T.-N.-L.</t>
  </si>
  <si>
    <t>Fogo, T.-N.-L.</t>
  </si>
  <si>
    <t>Fortune, T.-N.-L.</t>
  </si>
  <si>
    <t>Glace Bay, N.-É.</t>
  </si>
  <si>
    <t>Griquet, T.-N.-L.</t>
  </si>
  <si>
    <t>Halifax/Dartmouth, N.-É.</t>
  </si>
  <si>
    <t>Harbour Grace, T.-N.-L.</t>
  </si>
  <si>
    <t>La Scie, T.-N.-L.</t>
  </si>
  <si>
    <t>L’anse au Loop, T.-N.-L.</t>
  </si>
  <si>
    <t>Long Pond, T.-N.-L.</t>
  </si>
  <si>
    <t>Louisbourg, N.-É.</t>
  </si>
  <si>
    <t>Makkovik, T.-N.-L.</t>
  </si>
  <si>
    <t>Marystown, T.-N.-L.</t>
  </si>
  <si>
    <t>Nain, T.-N.-L.</t>
  </si>
  <si>
    <t>North Sydney, N.-É.</t>
  </si>
  <si>
    <t>Nuuk, Groenland</t>
  </si>
  <si>
    <t>O’Donnells, T.-N.-L.</t>
  </si>
  <si>
    <t>Port aux Basques, T.-N.-L.</t>
  </si>
  <si>
    <t>Quirpon, T.-N.-L.</t>
  </si>
  <si>
    <t>Riverport, N.-É.</t>
  </si>
  <si>
    <t>Sambro, N.-É.</t>
  </si>
  <si>
    <t>Shelburne, N.-É.</t>
  </si>
  <si>
    <t>Sisimiut, Groenland</t>
  </si>
  <si>
    <t>South Dildo, T.-N.-L.</t>
  </si>
  <si>
    <t>St. Anthony, T.-N.-L.</t>
  </si>
  <si>
    <t>St. John’s, T.-N.-L.</t>
  </si>
  <si>
    <t>St. Lawrence, T.-N.-L.</t>
  </si>
  <si>
    <t>St. Lunaire, T.-N.-L.</t>
  </si>
  <si>
    <t>Trapassey, T.-N.-L.</t>
  </si>
  <si>
    <t>Triton, T.-N.-L.</t>
  </si>
  <si>
    <t>Twillingate, T.-N.-L.</t>
  </si>
  <si>
    <t>Yarmouth, N.-É.</t>
  </si>
  <si>
    <t>Morue – Atlantique</t>
  </si>
  <si>
    <t>Limande à queue jaune</t>
  </si>
  <si>
    <t>Flétan du Groenland (turbot)</t>
  </si>
  <si>
    <t>Plie grise</t>
  </si>
  <si>
    <t>Flétan de l’Atlantique</t>
  </si>
  <si>
    <t>Sébaste (perche)</t>
  </si>
  <si>
    <t>Plie canadienne</t>
  </si>
  <si>
    <t>Capelan</t>
  </si>
  <si>
    <t>Morue – Arctique</t>
  </si>
  <si>
    <t>Crabe porc-épic</t>
  </si>
  <si>
    <t>Crabe des neiges</t>
  </si>
  <si>
    <t>Crabe lyre</t>
  </si>
  <si>
    <t>Crabe araignée</t>
  </si>
  <si>
    <t>Brosme</t>
  </si>
  <si>
    <t>Cardeau d’été</t>
  </si>
  <si>
    <t>Plie – non spécifiée</t>
  </si>
  <si>
    <t>Plie rouge</t>
  </si>
  <si>
    <t>Grenadier berglax</t>
  </si>
  <si>
    <t>Grenadier de roche</t>
  </si>
  <si>
    <t>Aiglefin</t>
  </si>
  <si>
    <t>Myxine du nord</t>
  </si>
  <si>
    <t>Merlu argenté</t>
  </si>
  <si>
    <t>Merluche blanche</t>
  </si>
  <si>
    <t>Hareng</t>
  </si>
  <si>
    <t>Lompe</t>
  </si>
  <si>
    <t>Baudroie d’Amérique</t>
  </si>
  <si>
    <t>Goberge</t>
  </si>
  <si>
    <t>Sébaste orangé</t>
  </si>
  <si>
    <t>Chabot</t>
  </si>
  <si>
    <t>Holothurie</t>
  </si>
  <si>
    <t>Hémitriptère atlantique</t>
  </si>
  <si>
    <t>Requin bleu</t>
  </si>
  <si>
    <t>Requin – Groenland</t>
  </si>
  <si>
    <t>Requin mako</t>
  </si>
  <si>
    <t>Maraîche</t>
  </si>
  <si>
    <t>Requins – non-spécifié</t>
  </si>
  <si>
    <t>Crevette – Borealis</t>
  </si>
  <si>
    <t>Crevette – Montagui</t>
  </si>
  <si>
    <t>Crevette de verre</t>
  </si>
  <si>
    <t>Raie</t>
  </si>
  <si>
    <t>Grande raie</t>
  </si>
  <si>
    <t>Raie tachetée</t>
  </si>
  <si>
    <t>Calmar – Illex</t>
  </si>
  <si>
    <t>Loup à tâte large</t>
  </si>
  <si>
    <t>Loup tacheté</t>
  </si>
  <si>
    <t>Loup atlantique</t>
  </si>
  <si>
    <t>Maquereau</t>
  </si>
  <si>
    <t xml:space="preserve">Type de flottille </t>
  </si>
  <si>
    <t>Dans le menu déroulant, sélectionner le port d’où est parti le bateau qui mène des activités de pêche. Si le port ne figure pas dans le menu déroulant, sélectionner « Autre » dans le menu déroulant et entrer le nom du port dans le champ « Autre port ». (Cellule de référence F17)</t>
  </si>
  <si>
    <t xml:space="preserve">Dans le menu déroulant, sélectionner le nom de l’entreprise de l’observateur pour ce voyage de pêche.  </t>
  </si>
  <si>
    <t>Dans le menu déroulant, sélectionner la zone de l’OPANO au moment de la transmission du rapport.</t>
  </si>
  <si>
    <t>Sélectionner le format de la position dans le menu déroulant.</t>
  </si>
  <si>
    <t>Sélectionner le stock pêché dans le menu déroulant.</t>
  </si>
  <si>
    <t xml:space="preserve">Dans le menu déroulant, sélectionner la division de l’OPANO où les prises ont été capturées. </t>
  </si>
  <si>
    <t>Dans le menu déroulant, sélectionner le port de débarquement prévu du bateau qui effectue les activités de pêche.   Si le port ne figure pas dans le menu déroulant, sélectionner « Autre » dans le menu déroulant et entrer le nom du port dans le champ « Autre port ».</t>
  </si>
  <si>
    <t>Entrer le numéro où l’on peut joindre l’expéditeur.</t>
  </si>
  <si>
    <t>Dans le menu déroulant, sélectionner le type de flottille du navire qui mène des activités de pêche.</t>
  </si>
  <si>
    <t>Quantité de prises pour cette date (kg)</t>
  </si>
  <si>
    <t>Quantité totale de prises capturées pour ce voyage de pêche (kg)</t>
  </si>
  <si>
    <t>Entrer la date prévue de retour au port. Inscrire la date en utilisant le format «MM/JJ/AAAA». .</t>
  </si>
  <si>
    <t xml:space="preserve">Je déclare solennellement que les renseignements fournis dans le présent formulaire sont véridiques et exacts. Je comprends également qu’une fausse déclaration ou une déclaration trompeuse constitue une infraction conformément à l’article 63 de la Loi sur les pêches.
</t>
  </si>
  <si>
    <t>Merlu argenté exploratoire</t>
  </si>
  <si>
    <t>Position du bateau lors des prises</t>
  </si>
  <si>
    <r>
      <t xml:space="preserve">1. Sauf lorsque la pêche se déroule dans les eaux des subdivisions 4VWX et 5 de l’OPANO durant une seule expédition, le titulaire du permis ou l’exploitant du bateau doit transmettre les renseignements suivants, lorsqu’il est en mer, à la Région du MPO où le permis a été délivré, par la voie de rapports, en utilisant les renseignements requis dans le format approuvé par le MPO (disponible à cette adresse : </t>
    </r>
    <r>
      <rPr>
        <u/>
        <sz val="12"/>
        <color theme="4" tint="-0.499984740745262"/>
        <rFont val="Calibri"/>
        <family val="2"/>
        <scheme val="minor"/>
      </rPr>
      <t>http://www.dfo-mpo.gc.ca/declaration</t>
    </r>
    <r>
      <rPr>
        <sz val="12"/>
        <color theme="1"/>
        <rFont val="Calibri"/>
        <family val="2"/>
        <scheme val="minor"/>
      </rPr>
      <t xml:space="preserve"> ou joint à l’annexe II) tous les jours au plus tard à midi (12 h, heure locale) par courriel à :</t>
    </r>
  </si>
  <si>
    <t>Nom du titulaire du permis ou de son représentant (en lettres moulées)</t>
  </si>
  <si>
    <t>Nom du titulaire du permis ou de son représentant</t>
  </si>
  <si>
    <t>A9</t>
  </si>
  <si>
    <t>A80 - A83</t>
  </si>
  <si>
    <t>C80 - C83</t>
  </si>
  <si>
    <t>E80 - E83</t>
  </si>
  <si>
    <t>B86</t>
  </si>
  <si>
    <t>E86</t>
  </si>
  <si>
    <t>E87</t>
  </si>
  <si>
    <t>B87</t>
  </si>
  <si>
    <t>B88</t>
  </si>
  <si>
    <t>B95</t>
  </si>
  <si>
    <t>E95</t>
  </si>
  <si>
    <t>Région de l’Arctique: ARFisheriesOPeration-RAOperationDePeche@dfo-mpo.gc.ca</t>
  </si>
  <si>
    <t>Clark’s Harbour (N.‑É.)</t>
  </si>
  <si>
    <t>Glovertown (T. N. L.)</t>
  </si>
  <si>
    <t>Pangnirtung (Nt)</t>
  </si>
  <si>
    <t>Pêche</t>
  </si>
  <si>
    <t>Activity</t>
  </si>
  <si>
    <t>Navigation</t>
  </si>
  <si>
    <t>Déplacement</t>
  </si>
  <si>
    <t>Au Port</t>
  </si>
  <si>
    <r>
      <t xml:space="preserve">        </t>
    </r>
    <r>
      <rPr>
        <b/>
        <sz val="12"/>
        <rFont val="Calibri"/>
        <family val="2"/>
        <scheme val="minor"/>
      </rPr>
      <t>Modification</t>
    </r>
    <r>
      <rPr>
        <b/>
        <sz val="12"/>
        <color theme="1"/>
        <rFont val="Calibri"/>
        <family val="2"/>
        <scheme val="minor"/>
      </rPr>
      <t xml:space="preserve">                                                                                          PARTIE I/RENSEIGNEMENTS DE BASE</t>
    </r>
  </si>
  <si>
    <t xml:space="preserve">Case « modification » </t>
  </si>
  <si>
    <t>Cochez cette case si le formulaire soumis est une modification</t>
  </si>
  <si>
    <t xml:space="preserve">Date à laquelle l’espèce a été capturée ou date de navigation dans le format MM/JJ/AAAA. </t>
  </si>
  <si>
    <r>
      <t xml:space="preserve">Ce champ est utilisé pour entrer tout commentaire concernant les voyages opérationnels, y compris toute espèce qui ne figure pas dans la liste déroulante. Obligatoire pour les formulaires modifiés. Cette section doit détailler précisément ce qui a été modifié. </t>
    </r>
    <r>
      <rPr>
        <sz val="11"/>
        <color rgb="FFFF0000"/>
        <rFont val="Calibri"/>
        <family val="2"/>
        <scheme val="minor"/>
      </rPr>
      <t xml:space="preserve"> </t>
    </r>
  </si>
  <si>
    <t>La date d’envoi du rapport radio au MPO en utilisant le format MM/JJ/AAAA (normalement le jour suivant l’activité de pêche)</t>
  </si>
  <si>
    <r>
      <t xml:space="preserve">Date des prises ou date de navigation </t>
    </r>
    <r>
      <rPr>
        <b/>
        <sz val="10"/>
        <color theme="1"/>
        <rFont val="Calibri"/>
        <family val="2"/>
        <scheme val="minor"/>
      </rPr>
      <t>MM/JJ/AAAA</t>
    </r>
    <r>
      <rPr>
        <b/>
        <sz val="12"/>
        <color theme="1"/>
        <rFont val="Calibri"/>
        <family val="2"/>
        <scheme val="minor"/>
      </rPr>
      <t xml:space="preserve">
</t>
    </r>
  </si>
  <si>
    <t>Date des prises ou date de navigation</t>
  </si>
  <si>
    <t>Remarque : Pour les soumissions par courriel, il faut ajouter le nom du bateau et la date des prises ou la date de navigation dans l’objet du courriel</t>
  </si>
  <si>
    <r>
      <t xml:space="preserve">Commentaires
</t>
    </r>
    <r>
      <rPr>
        <u/>
        <sz val="11"/>
        <rFont val="Calibri"/>
        <family val="2"/>
        <scheme val="minor"/>
      </rPr>
      <t>Obligatoire</t>
    </r>
    <r>
      <rPr>
        <sz val="11"/>
        <rFont val="Calibri"/>
        <family val="2"/>
        <scheme val="minor"/>
      </rPr>
      <t xml:space="preserve"> pour les formulaires modifiés. Cette section doit détailler précisément ce qui a été modifié. </t>
    </r>
  </si>
  <si>
    <t>Au Repos</t>
  </si>
  <si>
    <t>(Sélectionner Oui ou Non dans le menu déroulant.) Si la réponse est oui, fournir les renseignements sur l’observateur.</t>
  </si>
  <si>
    <t xml:space="preserve">Latitude (selon le format sélectionné) au début du premier trait / calée pour la zone et les prises figurant au rapport’ </t>
  </si>
  <si>
    <t xml:space="preserve">Longitude (selon le format sélectionné) au début du premier trait / calée pour la zone et les prises figurant au rapport’ </t>
  </si>
  <si>
    <t xml:space="preserve">Date à laquelle le bateau qui a mené les activités de pêche a quitté le port.  Inscrire la date en utilisant le format MM/JJ/AAAA. </t>
  </si>
  <si>
    <t>Crabe commun</t>
  </si>
  <si>
    <t>Newellton, N.-É.</t>
  </si>
  <si>
    <t>RetainedTrip</t>
  </si>
  <si>
    <t>Aiguillat</t>
  </si>
  <si>
    <t>Aiguillat commun</t>
  </si>
  <si>
    <t>Aiguillat noir</t>
  </si>
  <si>
    <t>Stormont, N.-É.</t>
  </si>
  <si>
    <t xml:space="preserve">                                                                                                                                                                                                                                                    Version 2023 V 1.0</t>
  </si>
  <si>
    <t>Région de Terre-Neuve et du Labrador: DFO.Hails65-rapport65.MPO@dfo-mpo.gc.ca</t>
  </si>
  <si>
    <t>Région des Maritimes: DFO.Hails65-rapport65.MPO@dfo-mpo.gc.ca</t>
  </si>
  <si>
    <r>
      <t xml:space="preserve">2. Lorsque la pêche est effectuée dans les divisions 0A et 0B de l’OPANO, le titulaire du permis ou l’exploitant du bateau doit transmettre par courriel les renseignements précisés dans les conditions de permis à </t>
    </r>
    <r>
      <rPr>
        <u/>
        <sz val="12"/>
        <color theme="4" tint="-0.499984740745262"/>
        <rFont val="Calibri"/>
        <family val="2"/>
        <scheme val="minor"/>
      </rPr>
      <t>DFO.NATNorthernFM-SPNordiquesNAT.MPO@dfo-mpo.gc.ca</t>
    </r>
    <r>
      <rPr>
        <sz val="12"/>
        <rFont val="Calibri"/>
        <family val="2"/>
        <scheme val="minor"/>
      </rPr>
      <t>, ainsi qu’à la région du MPO où le permis a été délivré, comme indiqué ci-dessus.</t>
    </r>
  </si>
  <si>
    <t>HailArea</t>
  </si>
  <si>
    <t>HailActivity</t>
  </si>
  <si>
    <t>AllocationFished</t>
  </si>
  <si>
    <t>CatchDate</t>
  </si>
  <si>
    <t>NumberofTows</t>
  </si>
  <si>
    <t>CatchArea</t>
  </si>
  <si>
    <t>Région du Québec: DFO.STATINFOQC-QCINFOSTAT.MPO@dfo-mpo.gc.ca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</si>
</sst>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h:mm;@"/>
    <numFmt numFmtId="166" formatCode="[$-409]d\-mmm\-yy;@"/>
  </numFmts>
  <fonts count="20" x14ac:knownFonts="1">
    <font>
      <sz val="11"/>
      <color theme="1"/>
      <name val="Calibri"/>
      <family val="2"/>
      <scheme val="minor"/>
    </font>
    <font>
      <b/>
      <sz val="10"/>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12"/>
      <name val="Calibri"/>
      <family val="2"/>
      <scheme val="minor"/>
    </font>
    <font>
      <b/>
      <sz val="11"/>
      <color theme="1"/>
      <name val="Calibri"/>
      <family val="2"/>
      <scheme val="minor"/>
    </font>
    <font>
      <sz val="10"/>
      <color theme="1"/>
      <name val="Calibri"/>
      <family val="2"/>
      <scheme val="minor"/>
    </font>
    <font>
      <sz val="10"/>
      <color indexed="8"/>
      <name val="Arial"/>
      <family val="2"/>
    </font>
    <font>
      <b/>
      <sz val="11"/>
      <color indexed="8"/>
      <name val="Calibri"/>
      <family val="2"/>
    </font>
    <font>
      <sz val="11"/>
      <color rgb="FF000000"/>
      <name val="Calibri"/>
      <family val="2"/>
      <scheme val="minor"/>
    </font>
    <font>
      <b/>
      <sz val="12"/>
      <color rgb="FFFF0000"/>
      <name val="Calibri"/>
      <family val="2"/>
      <scheme val="minor"/>
    </font>
    <font>
      <b/>
      <sz val="12"/>
      <name val="Calibri"/>
      <family val="2"/>
      <scheme val="minor"/>
    </font>
    <font>
      <b/>
      <sz val="11"/>
      <name val="Calibri"/>
      <family val="2"/>
      <scheme val="minor"/>
    </font>
    <font>
      <sz val="11"/>
      <name val="Calibri"/>
      <family val="2"/>
      <scheme val="minor"/>
    </font>
    <font>
      <b/>
      <sz val="11"/>
      <color rgb="FF000000"/>
      <name val="Calibri"/>
      <family val="2"/>
      <scheme val="minor"/>
    </font>
    <font>
      <u/>
      <sz val="12"/>
      <color theme="4" tint="-0.499984740745262"/>
      <name val="Calibri"/>
      <family val="2"/>
      <scheme val="minor"/>
    </font>
    <font>
      <sz val="11"/>
      <color rgb="FFFF0000"/>
      <name val="Calibri"/>
      <family val="2"/>
      <scheme val="minor"/>
    </font>
    <font>
      <u/>
      <sz val="1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B8CCE4"/>
        <bgColor indexed="64"/>
      </patternFill>
    </fill>
    <fill>
      <patternFill patternType="solid">
        <fgColor rgb="FFF2F2F2"/>
        <bgColor indexed="64"/>
      </patternFill>
    </fill>
    <fill>
      <patternFill patternType="solid">
        <fgColor indexed="22"/>
        <bgColor indexed="0"/>
      </patternFill>
    </fill>
    <fill>
      <patternFill patternType="solid">
        <fgColor theme="0" tint="-0.249977111117893"/>
        <bgColor indexed="64"/>
      </patternFill>
    </fill>
    <fill>
      <patternFill patternType="solid">
        <fgColor theme="4" tint="0.59999389629810485"/>
        <bgColor indexed="64"/>
      </patternFill>
    </fill>
  </fills>
  <borders count="23">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2" fillId="0" borderId="0" applyNumberFormat="0" applyFill="0" applyBorder="0" applyAlignment="0" applyProtection="0"/>
    <xf numFmtId="0" fontId="9" fillId="0" borderId="0"/>
  </cellStyleXfs>
  <cellXfs count="168">
    <xf numFmtId="0" fontId="0" fillId="0" borderId="0" xfId="0"/>
    <xf numFmtId="0" fontId="1" fillId="0" borderId="0" xfId="0" applyFont="1" applyAlignment="1">
      <alignment vertical="center"/>
    </xf>
    <xf numFmtId="0" fontId="0" fillId="0" borderId="0" xfId="0" applyProtection="1">
      <protection locked="0"/>
    </xf>
    <xf numFmtId="0" fontId="0" fillId="0" borderId="0" xfId="0" applyBorder="1" applyProtection="1">
      <protection locked="0"/>
    </xf>
    <xf numFmtId="0" fontId="1" fillId="0" borderId="0" xfId="0" applyFont="1" applyBorder="1" applyAlignment="1" applyProtection="1">
      <alignment vertical="center" wrapText="1"/>
      <protection locked="0"/>
    </xf>
    <xf numFmtId="0" fontId="0" fillId="0" borderId="0" xfId="0" applyAlignment="1" applyProtection="1"/>
    <xf numFmtId="0" fontId="3" fillId="0" borderId="0" xfId="0" applyFont="1" applyFill="1" applyBorder="1" applyAlignment="1" applyProtection="1">
      <alignment vertical="center" wrapText="1"/>
    </xf>
    <xf numFmtId="0" fontId="0" fillId="0" borderId="0" xfId="0" applyAlignment="1">
      <alignment horizontal="left"/>
    </xf>
    <xf numFmtId="0" fontId="0" fillId="0" borderId="0" xfId="0" applyAlignment="1">
      <alignment horizontal="center" vertical="center" wrapText="1"/>
    </xf>
    <xf numFmtId="0" fontId="7" fillId="3" borderId="3" xfId="0" applyFont="1" applyFill="1" applyBorder="1" applyAlignment="1">
      <alignment horizontal="center" vertical="center" wrapText="1"/>
    </xf>
    <xf numFmtId="0" fontId="4" fillId="2" borderId="3" xfId="0" applyFont="1" applyFill="1" applyBorder="1" applyAlignment="1" applyProtection="1">
      <alignment vertical="center" wrapText="1"/>
    </xf>
    <xf numFmtId="0" fontId="4" fillId="6" borderId="3" xfId="0" applyFont="1" applyFill="1" applyBorder="1" applyAlignment="1" applyProtection="1">
      <alignment vertical="center" wrapText="1"/>
    </xf>
    <xf numFmtId="0" fontId="2" fillId="0" borderId="0" xfId="1"/>
    <xf numFmtId="0" fontId="3" fillId="4" borderId="3"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xf>
    <xf numFmtId="0" fontId="4" fillId="6" borderId="3"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0" fillId="0" borderId="0" xfId="0" applyAlignment="1">
      <alignment wrapText="1"/>
    </xf>
    <xf numFmtId="0" fontId="10" fillId="7" borderId="22" xfId="2" applyFont="1" applyFill="1" applyBorder="1" applyAlignment="1">
      <alignment horizontal="center" wrapText="1"/>
    </xf>
    <xf numFmtId="0" fontId="4" fillId="8" borderId="0" xfId="0" applyFont="1" applyFill="1" applyAlignment="1"/>
    <xf numFmtId="0" fontId="4" fillId="8" borderId="0" xfId="0" applyFont="1" applyFill="1"/>
    <xf numFmtId="0" fontId="7" fillId="0" borderId="0" xfId="0" applyFont="1"/>
    <xf numFmtId="0" fontId="0" fillId="0" borderId="3" xfId="0" applyFont="1" applyBorder="1"/>
    <xf numFmtId="0" fontId="0" fillId="0" borderId="0" xfId="0" applyFont="1"/>
    <xf numFmtId="0" fontId="0" fillId="0" borderId="3" xfId="0" applyFont="1" applyFill="1" applyBorder="1"/>
    <xf numFmtId="0" fontId="0" fillId="0" borderId="3" xfId="0" applyFont="1" applyBorder="1" applyAlignment="1">
      <alignment wrapText="1"/>
    </xf>
    <xf numFmtId="0" fontId="0" fillId="0" borderId="0" xfId="0" applyFont="1" applyBorder="1"/>
    <xf numFmtId="0" fontId="0" fillId="2" borderId="3" xfId="0" applyFont="1" applyFill="1" applyBorder="1" applyAlignment="1">
      <alignment horizontal="left" vertical="center" wrapText="1"/>
    </xf>
    <xf numFmtId="0" fontId="0" fillId="2" borderId="3" xfId="0" applyFont="1" applyFill="1" applyBorder="1" applyAlignment="1">
      <alignment wrapText="1"/>
    </xf>
    <xf numFmtId="0" fontId="0" fillId="0" borderId="3" xfId="0" applyBorder="1" applyAlignment="1">
      <alignment wrapText="1"/>
    </xf>
    <xf numFmtId="0" fontId="0" fillId="0" borderId="3" xfId="0" applyFont="1" applyBorder="1" applyAlignment="1">
      <alignment vertical="center" wrapText="1"/>
    </xf>
    <xf numFmtId="0" fontId="0" fillId="0" borderId="17" xfId="0" applyFont="1" applyFill="1" applyBorder="1" applyAlignment="1">
      <alignment wrapText="1"/>
    </xf>
    <xf numFmtId="0" fontId="0" fillId="0" borderId="3" xfId="0" applyFont="1" applyBorder="1" applyAlignment="1">
      <alignment horizontal="left" vertical="center" wrapText="1"/>
    </xf>
    <xf numFmtId="0" fontId="0" fillId="0" borderId="0" xfId="0" applyFont="1" applyAlignment="1">
      <alignment wrapText="1"/>
    </xf>
    <xf numFmtId="0" fontId="0" fillId="0" borderId="3" xfId="0" applyFont="1" applyFill="1" applyBorder="1" applyAlignment="1">
      <alignment wrapText="1"/>
    </xf>
    <xf numFmtId="0" fontId="7" fillId="0" borderId="16"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0" fontId="0" fillId="0" borderId="16" xfId="0" applyFont="1" applyBorder="1" applyAlignment="1">
      <alignment wrapText="1"/>
    </xf>
    <xf numFmtId="0" fontId="11" fillId="2" borderId="3" xfId="0" applyFont="1" applyFill="1" applyBorder="1" applyAlignment="1">
      <alignment horizontal="left" vertical="center" wrapText="1"/>
    </xf>
    <xf numFmtId="0" fontId="0" fillId="2" borderId="0" xfId="0" applyFill="1" applyAlignment="1">
      <alignment wrapText="1"/>
    </xf>
    <xf numFmtId="0" fontId="0" fillId="0" borderId="0" xfId="0" applyFont="1" applyAlignment="1">
      <alignment horizontal="left" vertical="center" wrapText="1"/>
    </xf>
    <xf numFmtId="0" fontId="7" fillId="2" borderId="3" xfId="0" applyFont="1" applyFill="1" applyBorder="1" applyAlignment="1">
      <alignment wrapText="1"/>
    </xf>
    <xf numFmtId="0" fontId="0" fillId="2" borderId="13" xfId="0" applyFont="1" applyFill="1" applyBorder="1" applyAlignment="1">
      <alignment wrapText="1"/>
    </xf>
    <xf numFmtId="0" fontId="0" fillId="2" borderId="3" xfId="0" applyFill="1" applyBorder="1" applyAlignment="1">
      <alignment wrapText="1"/>
    </xf>
    <xf numFmtId="0" fontId="4" fillId="6" borderId="3" xfId="0" applyFont="1" applyFill="1" applyBorder="1" applyAlignment="1" applyProtection="1">
      <alignment horizontal="left" vertical="top" wrapText="1"/>
    </xf>
    <xf numFmtId="164" fontId="3" fillId="4" borderId="3" xfId="0" applyNumberFormat="1" applyFont="1" applyFill="1" applyBorder="1" applyAlignment="1" applyProtection="1">
      <alignment horizontal="center" vertical="center" wrapText="1"/>
      <protection locked="0"/>
    </xf>
    <xf numFmtId="0" fontId="0" fillId="0" borderId="3" xfId="0" applyFont="1" applyBorder="1" applyAlignment="1">
      <alignment vertical="top" wrapText="1"/>
    </xf>
    <xf numFmtId="0" fontId="0" fillId="0" borderId="3" xfId="0" applyFont="1" applyBorder="1" applyAlignment="1">
      <alignment horizontal="left" vertical="top" wrapText="1"/>
    </xf>
    <xf numFmtId="0" fontId="0" fillId="2" borderId="3" xfId="0" applyFont="1" applyFill="1" applyBorder="1" applyAlignment="1">
      <alignment vertical="top" wrapText="1"/>
    </xf>
    <xf numFmtId="0" fontId="13" fillId="2" borderId="3" xfId="0" applyFont="1" applyFill="1" applyBorder="1" applyAlignment="1" applyProtection="1">
      <alignment horizontal="left" vertical="center" wrapText="1"/>
    </xf>
    <xf numFmtId="0" fontId="0" fillId="2" borderId="3" xfId="0" applyFont="1" applyFill="1" applyBorder="1" applyAlignment="1">
      <alignment vertical="center" wrapText="1"/>
    </xf>
    <xf numFmtId="0" fontId="7" fillId="2" borderId="3" xfId="0" applyFont="1" applyFill="1" applyBorder="1" applyAlignment="1">
      <alignment horizontal="left" vertical="center" wrapText="1"/>
    </xf>
    <xf numFmtId="0" fontId="0" fillId="0" borderId="3" xfId="0" applyFont="1" applyFill="1" applyBorder="1" applyAlignment="1">
      <alignment vertical="top" wrapText="1"/>
    </xf>
    <xf numFmtId="0" fontId="0" fillId="0" borderId="0" xfId="0" applyFont="1" applyAlignment="1">
      <alignment vertical="center"/>
    </xf>
    <xf numFmtId="0" fontId="15" fillId="0" borderId="0" xfId="0" applyFont="1" applyAlignment="1"/>
    <xf numFmtId="0" fontId="15" fillId="0" borderId="0" xfId="0" applyFont="1"/>
    <xf numFmtId="0" fontId="16" fillId="2" borderId="3" xfId="0" applyFont="1" applyFill="1" applyBorder="1" applyAlignment="1">
      <alignment horizontal="left" vertical="center" wrapText="1"/>
    </xf>
    <xf numFmtId="0" fontId="7" fillId="9" borderId="3" xfId="0" applyFont="1" applyFill="1" applyBorder="1" applyAlignment="1">
      <alignment wrapText="1"/>
    </xf>
    <xf numFmtId="0" fontId="7" fillId="9" borderId="3" xfId="0" applyFont="1" applyFill="1" applyBorder="1"/>
    <xf numFmtId="0" fontId="14" fillId="9" borderId="3" xfId="0" applyFont="1" applyFill="1" applyBorder="1" applyAlignment="1">
      <alignment wrapText="1"/>
    </xf>
    <xf numFmtId="0" fontId="3" fillId="0" borderId="3" xfId="0" applyFont="1" applyBorder="1" applyAlignment="1" applyProtection="1">
      <alignment horizontal="center" vertical="center" wrapText="1"/>
      <protection locked="0"/>
    </xf>
    <xf numFmtId="0" fontId="0" fillId="0" borderId="0" xfId="0" applyAlignment="1">
      <alignment vertical="center"/>
    </xf>
    <xf numFmtId="0" fontId="7" fillId="8" borderId="0" xfId="0" applyFont="1" applyFill="1"/>
    <xf numFmtId="0" fontId="15" fillId="0" borderId="3" xfId="0" applyFont="1" applyBorder="1"/>
    <xf numFmtId="0" fontId="15" fillId="0" borderId="3" xfId="0" applyFont="1" applyFill="1" applyBorder="1"/>
    <xf numFmtId="0" fontId="0" fillId="0" borderId="3" xfId="0" applyFill="1" applyBorder="1" applyAlignment="1">
      <alignment wrapText="1"/>
    </xf>
    <xf numFmtId="0" fontId="15" fillId="0" borderId="3" xfId="0" applyFont="1" applyFill="1" applyBorder="1" applyAlignment="1">
      <alignment wrapText="1"/>
    </xf>
    <xf numFmtId="0" fontId="15" fillId="2" borderId="3" xfId="0" applyFont="1" applyFill="1" applyBorder="1" applyAlignment="1">
      <alignment wrapText="1"/>
    </xf>
    <xf numFmtId="14" fontId="0" fillId="0" borderId="0" xfId="0" applyNumberFormat="1"/>
    <xf numFmtId="0" fontId="0" fillId="0" borderId="0" xfId="0" applyFill="1"/>
    <xf numFmtId="164" fontId="3" fillId="4" borderId="3" xfId="0" applyNumberFormat="1" applyFont="1" applyFill="1" applyBorder="1" applyAlignment="1" applyProtection="1">
      <alignment horizontal="center" vertical="center" wrapText="1"/>
      <protection locked="0"/>
    </xf>
    <xf numFmtId="1" fontId="0" fillId="2" borderId="0" xfId="0" applyNumberFormat="1" applyFill="1"/>
    <xf numFmtId="0" fontId="0" fillId="2" borderId="0" xfId="0" applyFill="1"/>
    <xf numFmtId="0" fontId="4" fillId="6" borderId="3" xfId="0" applyFont="1" applyFill="1" applyBorder="1" applyAlignment="1" applyProtection="1">
      <alignment horizontal="center" vertical="center" wrapText="1"/>
    </xf>
    <xf numFmtId="164" fontId="3" fillId="4" borderId="3"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166" fontId="3" fillId="0" borderId="3" xfId="0" applyNumberFormat="1" applyFont="1" applyBorder="1" applyAlignment="1" applyProtection="1">
      <alignment horizontal="center" vertical="center" wrapText="1"/>
      <protection locked="0"/>
    </xf>
    <xf numFmtId="0" fontId="4" fillId="2" borderId="3"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xf>
    <xf numFmtId="0" fontId="4" fillId="0" borderId="14" xfId="0" applyFont="1" applyFill="1" applyBorder="1" applyAlignment="1" applyProtection="1">
      <alignment vertical="center" wrapText="1"/>
      <protection locked="0"/>
    </xf>
    <xf numFmtId="0" fontId="4" fillId="0" borderId="15"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2" borderId="1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3" fillId="0" borderId="3" xfId="0" applyFont="1" applyBorder="1" applyAlignment="1" applyProtection="1">
      <alignment horizontal="center" vertical="center"/>
      <protection locked="0"/>
    </xf>
    <xf numFmtId="0" fontId="4" fillId="2" borderId="12" xfId="0" applyFont="1" applyFill="1" applyBorder="1" applyAlignment="1" applyProtection="1">
      <alignment horizontal="left" vertical="top" wrapText="1"/>
    </xf>
    <xf numFmtId="0" fontId="4" fillId="2" borderId="13" xfId="0" applyFont="1" applyFill="1" applyBorder="1" applyAlignment="1" applyProtection="1">
      <alignment horizontal="left" vertical="top" wrapText="1"/>
    </xf>
    <xf numFmtId="0" fontId="3" fillId="0" borderId="3" xfId="0" applyNumberFormat="1" applyFont="1" applyBorder="1" applyAlignment="1" applyProtection="1">
      <alignment horizontal="center" vertical="center"/>
      <protection locked="0"/>
    </xf>
    <xf numFmtId="0" fontId="4" fillId="5" borderId="1"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xf>
    <xf numFmtId="164" fontId="3" fillId="0" borderId="3"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vertical="top" wrapText="1"/>
    </xf>
    <xf numFmtId="0" fontId="4" fillId="2" borderId="12"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xf>
    <xf numFmtId="0" fontId="12" fillId="0" borderId="0" xfId="0" applyFont="1" applyAlignment="1" applyProtection="1">
      <alignment horizontal="right"/>
    </xf>
    <xf numFmtId="0" fontId="3" fillId="0" borderId="0" xfId="0" applyFont="1" applyAlignment="1" applyProtection="1">
      <alignment horizontal="right"/>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8" fillId="0" borderId="0" xfId="0" applyFont="1" applyAlignment="1" applyProtection="1">
      <alignment horizontal="right" vertical="center"/>
    </xf>
    <xf numFmtId="0" fontId="5" fillId="0" borderId="0" xfId="0" applyFont="1" applyAlignment="1" applyProtection="1">
      <alignment horizontal="right" vertical="center"/>
    </xf>
    <xf numFmtId="1" fontId="3" fillId="0" borderId="3" xfId="0" applyNumberFormat="1" applyFont="1" applyBorder="1" applyAlignment="1" applyProtection="1">
      <alignment horizontal="center" vertical="center" wrapText="1"/>
      <protection locked="0"/>
    </xf>
    <xf numFmtId="0" fontId="4" fillId="5" borderId="3" xfId="0" applyFont="1" applyFill="1" applyBorder="1" applyAlignment="1" applyProtection="1">
      <alignment horizontal="left" vertical="center" wrapText="1"/>
    </xf>
    <xf numFmtId="0" fontId="4" fillId="2" borderId="3" xfId="0" applyFont="1" applyFill="1" applyBorder="1" applyAlignment="1">
      <alignment horizontal="left" vertical="center" wrapText="1"/>
    </xf>
    <xf numFmtId="165" fontId="3" fillId="0" borderId="3" xfId="0" applyNumberFormat="1" applyFont="1" applyBorder="1" applyAlignment="1" applyProtection="1">
      <alignment horizontal="center" vertical="center" wrapText="1"/>
      <protection locked="0"/>
    </xf>
    <xf numFmtId="0" fontId="4" fillId="0" borderId="5"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6" fillId="0" borderId="5" xfId="1" applyFont="1" applyBorder="1" applyAlignment="1" applyProtection="1">
      <alignment horizontal="left" vertical="center" wrapText="1"/>
    </xf>
    <xf numFmtId="0" fontId="6" fillId="0" borderId="4" xfId="1" applyFont="1" applyBorder="1" applyAlignment="1" applyProtection="1">
      <alignment horizontal="left" vertical="center" wrapText="1"/>
    </xf>
    <xf numFmtId="0" fontId="6" fillId="0" borderId="6" xfId="1" applyFont="1" applyBorder="1" applyAlignment="1" applyProtection="1">
      <alignment horizontal="left" vertical="center" wrapText="1"/>
    </xf>
    <xf numFmtId="0" fontId="6" fillId="0" borderId="9" xfId="1" applyFont="1" applyBorder="1" applyAlignment="1" applyProtection="1">
      <alignment horizontal="left" vertical="center" wrapText="1"/>
    </xf>
    <xf numFmtId="0" fontId="6" fillId="0" borderId="10" xfId="1" applyFont="1" applyBorder="1" applyAlignment="1" applyProtection="1">
      <alignment horizontal="left" vertical="center" wrapText="1"/>
    </xf>
    <xf numFmtId="0" fontId="6" fillId="0" borderId="11" xfId="1" applyFont="1" applyBorder="1" applyAlignment="1" applyProtection="1">
      <alignment horizontal="left" vertical="center" wrapText="1"/>
    </xf>
    <xf numFmtId="0" fontId="4" fillId="5" borderId="18"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0" fontId="4" fillId="5" borderId="20"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21" xfId="0" applyFont="1" applyFill="1" applyBorder="1" applyAlignment="1" applyProtection="1">
      <alignment horizontal="center" vertical="center" wrapText="1"/>
    </xf>
    <xf numFmtId="0" fontId="2" fillId="0" borderId="14" xfId="1" applyBorder="1" applyAlignment="1" applyProtection="1">
      <alignment horizontal="left" vertical="center" wrapText="1" indent="12"/>
      <protection locked="0"/>
    </xf>
    <xf numFmtId="0" fontId="2" fillId="0" borderId="15" xfId="1" applyBorder="1" applyAlignment="1" applyProtection="1">
      <alignment horizontal="left" vertical="center" wrapText="1" indent="12"/>
      <protection locked="0"/>
    </xf>
    <xf numFmtId="0" fontId="2" fillId="0" borderId="16" xfId="1" applyBorder="1" applyAlignment="1" applyProtection="1">
      <alignment horizontal="left" vertical="center" wrapText="1" indent="12"/>
      <protection locked="0"/>
    </xf>
    <xf numFmtId="0" fontId="3" fillId="0" borderId="14"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3" fillId="6" borderId="3" xfId="0" applyFont="1" applyFill="1" applyBorder="1" applyAlignment="1" applyProtection="1">
      <alignment horizontal="left" vertical="center" wrapText="1"/>
    </xf>
    <xf numFmtId="0" fontId="3" fillId="0" borderId="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4" borderId="20" xfId="0" applyFont="1" applyFill="1" applyBorder="1" applyAlignment="1" applyProtection="1">
      <alignment horizontal="left" vertical="top" wrapText="1"/>
    </xf>
    <xf numFmtId="0" fontId="3" fillId="4" borderId="10" xfId="0" applyFont="1" applyFill="1" applyBorder="1" applyAlignment="1" applyProtection="1">
      <alignment horizontal="left" vertical="top" wrapText="1"/>
    </xf>
    <xf numFmtId="0" fontId="3" fillId="4" borderId="21" xfId="0" applyFont="1" applyFill="1" applyBorder="1" applyAlignment="1" applyProtection="1">
      <alignment horizontal="left" vertical="top" wrapText="1"/>
    </xf>
    <xf numFmtId="0" fontId="4" fillId="5" borderId="3" xfId="0" applyFont="1" applyFill="1" applyBorder="1" applyAlignment="1" applyProtection="1">
      <alignment horizontal="center" vertical="center" wrapText="1"/>
    </xf>
    <xf numFmtId="166" fontId="3" fillId="0" borderId="14" xfId="0" applyNumberFormat="1" applyFont="1" applyBorder="1" applyAlignment="1" applyProtection="1">
      <alignment horizontal="center" vertical="center" wrapText="1"/>
      <protection locked="0"/>
    </xf>
    <xf numFmtId="166" fontId="3" fillId="0" borderId="16" xfId="0" applyNumberFormat="1" applyFont="1" applyBorder="1" applyAlignment="1" applyProtection="1">
      <alignment horizontal="center" vertical="center" wrapText="1"/>
      <protection locked="0"/>
    </xf>
    <xf numFmtId="165" fontId="3" fillId="0" borderId="14" xfId="0" applyNumberFormat="1" applyFont="1" applyBorder="1" applyAlignment="1" applyProtection="1">
      <alignment horizontal="center" vertical="center" wrapText="1"/>
      <protection locked="0"/>
    </xf>
    <xf numFmtId="165" fontId="3" fillId="0" borderId="16" xfId="0" applyNumberFormat="1" applyFont="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4" fillId="6" borderId="3" xfId="0" applyFont="1" applyFill="1" applyBorder="1" applyAlignment="1" applyProtection="1">
      <alignment horizontal="left" vertical="center" wrapText="1"/>
    </xf>
    <xf numFmtId="166" fontId="3" fillId="0" borderId="3" xfId="0" applyNumberFormat="1" applyFont="1" applyBorder="1" applyAlignment="1" applyProtection="1">
      <alignment horizontal="center" vertical="center"/>
      <protection locked="0"/>
    </xf>
  </cellXfs>
  <cellStyles count="3">
    <cellStyle name="Hyperlink" xfId="1" builtinId="8"/>
    <cellStyle name="Normal" xfId="0" builtinId="0"/>
    <cellStyle name="Normal_Port Names" xfId="2" xr:uid="{00000000-0005-0000-0000-000002000000}"/>
  </cellStyles>
  <dxfs count="0"/>
  <tableStyles count="0" defaultTableStyle="TableStyleMedium2" defaultPivotStyle="PivotStyleLight16"/>
  <colors>
    <mruColors>
      <color rgb="FFF2F2F2"/>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6</xdr:col>
      <xdr:colOff>29944</xdr:colOff>
      <xdr:row>108</xdr:row>
      <xdr:rowOff>74544</xdr:rowOff>
    </xdr:from>
    <xdr:to>
      <xdr:col>7</xdr:col>
      <xdr:colOff>570257</xdr:colOff>
      <xdr:row>108</xdr:row>
      <xdr:rowOff>331305</xdr:rowOff>
    </xdr:to>
    <xdr:pic>
      <xdr:nvPicPr>
        <xdr:cNvPr id="59" name="image4.png">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2227" y="25957696"/>
          <a:ext cx="1153226" cy="256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0</xdr:row>
      <xdr:rowOff>180975</xdr:rowOff>
    </xdr:from>
    <xdr:to>
      <xdr:col>0</xdr:col>
      <xdr:colOff>599440</xdr:colOff>
      <xdr:row>2</xdr:row>
      <xdr:rowOff>43815</xdr:rowOff>
    </xdr:to>
    <xdr:grpSp>
      <xdr:nvGrpSpPr>
        <xdr:cNvPr id="60" name="Group 59">
          <a:extLst>
            <a:ext uri="{FF2B5EF4-FFF2-40B4-BE49-F238E27FC236}">
              <a16:creationId xmlns:a16="http://schemas.microsoft.com/office/drawing/2014/main" id="{00000000-0008-0000-0000-00003C000000}"/>
            </a:ext>
          </a:extLst>
        </xdr:cNvPr>
        <xdr:cNvGrpSpPr>
          <a:grpSpLocks/>
        </xdr:cNvGrpSpPr>
      </xdr:nvGrpSpPr>
      <xdr:grpSpPr bwMode="auto">
        <a:xfrm>
          <a:off x="104775" y="180975"/>
          <a:ext cx="494665" cy="243840"/>
          <a:chOff x="0" y="0"/>
          <a:chExt cx="779" cy="384"/>
        </a:xfrm>
      </xdr:grpSpPr>
      <xdr:sp macro="" textlink="">
        <xdr:nvSpPr>
          <xdr:cNvPr id="61" name="Rectangle 60">
            <a:extLst>
              <a:ext uri="{FF2B5EF4-FFF2-40B4-BE49-F238E27FC236}">
                <a16:creationId xmlns:a16="http://schemas.microsoft.com/office/drawing/2014/main" id="{00000000-0008-0000-0000-00003D000000}"/>
              </a:ext>
            </a:extLst>
          </xdr:cNvPr>
          <xdr:cNvSpPr>
            <a:spLocks noChangeArrowheads="1"/>
          </xdr:cNvSpPr>
        </xdr:nvSpPr>
        <xdr:spPr bwMode="auto">
          <a:xfrm>
            <a:off x="589" y="0"/>
            <a:ext cx="190" cy="3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2" name="Rectangle 61">
            <a:extLst>
              <a:ext uri="{FF2B5EF4-FFF2-40B4-BE49-F238E27FC236}">
                <a16:creationId xmlns:a16="http://schemas.microsoft.com/office/drawing/2014/main" id="{00000000-0008-0000-0000-00003E000000}"/>
              </a:ext>
            </a:extLst>
          </xdr:cNvPr>
          <xdr:cNvSpPr>
            <a:spLocks noChangeArrowheads="1"/>
          </xdr:cNvSpPr>
        </xdr:nvSpPr>
        <xdr:spPr bwMode="auto">
          <a:xfrm>
            <a:off x="0" y="0"/>
            <a:ext cx="201" cy="3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pic>
        <xdr:nvPicPr>
          <xdr:cNvPr id="63" name="Picture 6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 y="30"/>
            <a:ext cx="293" cy="3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809625</xdr:colOff>
      <xdr:row>1</xdr:row>
      <xdr:rowOff>19050</xdr:rowOff>
    </xdr:from>
    <xdr:to>
      <xdr:col>1</xdr:col>
      <xdr:colOff>516414</xdr:colOff>
      <xdr:row>2</xdr:row>
      <xdr:rowOff>76200</xdr:rowOff>
    </xdr:to>
    <xdr:pic>
      <xdr:nvPicPr>
        <xdr:cNvPr id="64" name="image2.png">
          <a:extLst>
            <a:ext uri="{FF2B5EF4-FFF2-40B4-BE49-F238E27FC236}">
              <a16:creationId xmlns:a16="http://schemas.microsoft.com/office/drawing/2014/main" id="{00000000-0008-0000-0000-000040000000}"/>
            </a:ext>
          </a:extLst>
        </xdr:cNvPr>
        <xdr:cNvPicPr/>
      </xdr:nvPicPr>
      <xdr:blipFill>
        <a:blip xmlns:r="http://schemas.openxmlformats.org/officeDocument/2006/relationships" r:embed="rId3" cstate="print"/>
        <a:stretch>
          <a:fillRect/>
        </a:stretch>
      </xdr:blipFill>
      <xdr:spPr>
        <a:xfrm>
          <a:off x="809625" y="209550"/>
          <a:ext cx="1383189" cy="247650"/>
        </a:xfrm>
        <a:prstGeom prst="rect">
          <a:avLst/>
        </a:prstGeom>
      </xdr:spPr>
    </xdr:pic>
    <xdr:clientData/>
  </xdr:twoCellAnchor>
  <xdr:twoCellAnchor editAs="oneCell">
    <xdr:from>
      <xdr:col>1</xdr:col>
      <xdr:colOff>809625</xdr:colOff>
      <xdr:row>1</xdr:row>
      <xdr:rowOff>9525</xdr:rowOff>
    </xdr:from>
    <xdr:to>
      <xdr:col>2</xdr:col>
      <xdr:colOff>10637</xdr:colOff>
      <xdr:row>2</xdr:row>
      <xdr:rowOff>66675</xdr:rowOff>
    </xdr:to>
    <xdr:pic>
      <xdr:nvPicPr>
        <xdr:cNvPr id="65" name="image3.png">
          <a:extLst>
            <a:ext uri="{FF2B5EF4-FFF2-40B4-BE49-F238E27FC236}">
              <a16:creationId xmlns:a16="http://schemas.microsoft.com/office/drawing/2014/main" id="{00000000-0008-0000-0000-000041000000}"/>
            </a:ext>
          </a:extLst>
        </xdr:cNvPr>
        <xdr:cNvPicPr/>
      </xdr:nvPicPr>
      <xdr:blipFill>
        <a:blip xmlns:r="http://schemas.openxmlformats.org/officeDocument/2006/relationships" r:embed="rId4" cstate="print"/>
        <a:stretch>
          <a:fillRect/>
        </a:stretch>
      </xdr:blipFill>
      <xdr:spPr>
        <a:xfrm>
          <a:off x="2486025" y="200025"/>
          <a:ext cx="1163162" cy="2476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57150</xdr:colOff>
          <xdr:row>7</xdr:row>
          <xdr:rowOff>171450</xdr:rowOff>
        </xdr:from>
        <xdr:to>
          <xdr:col>0</xdr:col>
          <xdr:colOff>476250</xdr:colOff>
          <xdr:row>10</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1733550</xdr:colOff>
      <xdr:row>2</xdr:row>
      <xdr:rowOff>133350</xdr:rowOff>
    </xdr:from>
    <xdr:to>
      <xdr:col>1</xdr:col>
      <xdr:colOff>3152598</xdr:colOff>
      <xdr:row>4</xdr:row>
      <xdr:rowOff>104731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153025" y="514350"/>
          <a:ext cx="1419048" cy="352381"/>
        </a:xfrm>
        <a:prstGeom prst="rect">
          <a:avLst/>
        </a:prstGeom>
      </xdr:spPr>
    </xdr:pic>
    <xdr:clientData/>
  </xdr:twoCellAnchor>
  <xdr:twoCellAnchor>
    <xdr:from>
      <xdr:col>1</xdr:col>
      <xdr:colOff>2895600</xdr:colOff>
      <xdr:row>2</xdr:row>
      <xdr:rowOff>152401</xdr:rowOff>
    </xdr:from>
    <xdr:to>
      <xdr:col>1</xdr:col>
      <xdr:colOff>3162300</xdr:colOff>
      <xdr:row>4</xdr:row>
      <xdr:rowOff>57151</xdr:rowOff>
    </xdr:to>
    <xdr:sp macro="" textlink="">
      <xdr:nvSpPr>
        <xdr:cNvPr id="13" name="Oval 12">
          <a:extLst>
            <a:ext uri="{FF2B5EF4-FFF2-40B4-BE49-F238E27FC236}">
              <a16:creationId xmlns:a16="http://schemas.microsoft.com/office/drawing/2014/main" id="{00000000-0008-0000-0100-00000D000000}"/>
            </a:ext>
          </a:extLst>
        </xdr:cNvPr>
        <xdr:cNvSpPr/>
      </xdr:nvSpPr>
      <xdr:spPr>
        <a:xfrm>
          <a:off x="6315075" y="533401"/>
          <a:ext cx="26670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xglfquotacon@dfo-mpo.gc.ca" TargetMode="External"/><Relationship Id="rId7" Type="http://schemas.openxmlformats.org/officeDocument/2006/relationships/drawing" Target="../drawings/drawing1.xml"/><Relationship Id="rId2" Type="http://schemas.openxmlformats.org/officeDocument/2006/relationships/hyperlink" Target="mailto:DFO.Hails65-rapport65.MPO@dfo-mpo.gc.ca" TargetMode="External"/><Relationship Id="rId1" Type="http://schemas.openxmlformats.org/officeDocument/2006/relationships/hyperlink" Target="mailto:DFO.Hails65-rapport65.MPO@dfo-mpo.gc.ca" TargetMode="External"/><Relationship Id="rId6" Type="http://schemas.openxmlformats.org/officeDocument/2006/relationships/printerSettings" Target="../printerSettings/printerSettings1.bin"/><Relationship Id="rId5" Type="http://schemas.openxmlformats.org/officeDocument/2006/relationships/hyperlink" Target="mailto:ARFisheriesOperation-RAOperationDePeche@dfo-mpo.gc.ca" TargetMode="External"/><Relationship Id="rId4" Type="http://schemas.openxmlformats.org/officeDocument/2006/relationships/hyperlink" Target="mailto:DFO.STATINFOQC-QCINFOSTAT.MPO@dfo-mpo.gc.ca" TargetMode="External"/><Relationship Id="rId9"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13"/>
  <sheetViews>
    <sheetView tabSelected="1" zoomScale="115" zoomScaleNormal="115" workbookViewId="0">
      <selection activeCell="B21" sqref="B21:C22"/>
    </sheetView>
  </sheetViews>
  <sheetFormatPr defaultRowHeight="15" x14ac:dyDescent="0.25"/>
  <cols>
    <col min="1" max="1" width="25" customWidth="1"/>
    <col min="2" max="2" width="29.140625" customWidth="1"/>
    <col min="3" max="3" width="18.7109375" customWidth="1"/>
    <col min="4" max="4" width="34.7109375" customWidth="1"/>
    <col min="5" max="5" width="21" customWidth="1"/>
    <col min="6" max="6" width="8.7109375" bestFit="1" customWidth="1"/>
  </cols>
  <sheetData>
    <row r="1" spans="1:22" s="2" customFormat="1" x14ac:dyDescent="0.25">
      <c r="A1" s="105" t="s">
        <v>109</v>
      </c>
      <c r="B1" s="106"/>
      <c r="C1" s="106"/>
      <c r="D1" s="106"/>
      <c r="E1" s="106"/>
      <c r="F1" s="106"/>
      <c r="G1" s="106"/>
      <c r="H1" s="106"/>
      <c r="I1" s="5"/>
      <c r="J1" s="5"/>
      <c r="K1" s="5"/>
      <c r="L1" s="5"/>
      <c r="M1" s="5"/>
      <c r="N1" s="5"/>
      <c r="O1" s="5"/>
      <c r="P1" s="5"/>
      <c r="Q1" s="5"/>
      <c r="R1" s="5"/>
      <c r="S1" s="5"/>
      <c r="U1" s="3"/>
      <c r="V1" s="3"/>
    </row>
    <row r="2" spans="1:22" s="2" customFormat="1" x14ac:dyDescent="0.25">
      <c r="A2" s="106"/>
      <c r="B2" s="106"/>
      <c r="C2" s="106"/>
      <c r="D2" s="106"/>
      <c r="E2" s="106"/>
      <c r="F2" s="106"/>
      <c r="G2" s="106"/>
      <c r="H2" s="106"/>
      <c r="I2" s="5"/>
      <c r="J2" s="5"/>
      <c r="K2" s="5"/>
      <c r="L2" s="5"/>
      <c r="M2" s="5"/>
      <c r="N2" s="5"/>
      <c r="O2" s="5"/>
      <c r="P2" s="5"/>
      <c r="Q2" s="5"/>
      <c r="R2" s="5"/>
      <c r="S2" s="5"/>
      <c r="U2" s="4"/>
      <c r="V2" s="4"/>
    </row>
    <row r="3" spans="1:22" s="2" customFormat="1" x14ac:dyDescent="0.25">
      <c r="A3" s="106"/>
      <c r="B3" s="106"/>
      <c r="C3" s="106"/>
      <c r="D3" s="106"/>
      <c r="E3" s="106"/>
      <c r="F3" s="106"/>
      <c r="G3" s="106"/>
      <c r="H3" s="106"/>
      <c r="I3" s="5"/>
      <c r="J3" s="5"/>
      <c r="K3" s="5"/>
      <c r="L3" s="5"/>
      <c r="M3" s="5"/>
      <c r="N3" s="5"/>
      <c r="O3" s="5"/>
      <c r="P3" s="5"/>
      <c r="Q3" s="5"/>
      <c r="R3" s="5"/>
      <c r="S3" s="5"/>
      <c r="U3" s="4"/>
      <c r="V3" s="4"/>
    </row>
    <row r="4" spans="1:22" ht="15.75" x14ac:dyDescent="0.25">
      <c r="A4" s="107" t="s">
        <v>60</v>
      </c>
      <c r="B4" s="107"/>
      <c r="C4" s="107"/>
      <c r="D4" s="107"/>
      <c r="E4" s="107"/>
      <c r="F4" s="107"/>
      <c r="G4" s="107"/>
      <c r="H4" s="107"/>
    </row>
    <row r="5" spans="1:22" ht="15.75" x14ac:dyDescent="0.25">
      <c r="A5" s="107" t="s">
        <v>61</v>
      </c>
      <c r="B5" s="107"/>
      <c r="C5" s="107"/>
      <c r="D5" s="107"/>
      <c r="E5" s="107"/>
      <c r="F5" s="107"/>
      <c r="G5" s="107"/>
      <c r="H5" s="107"/>
    </row>
    <row r="6" spans="1:22" ht="15.75" x14ac:dyDescent="0.25">
      <c r="A6" s="107" t="s">
        <v>62</v>
      </c>
      <c r="B6" s="107"/>
      <c r="C6" s="107"/>
      <c r="D6" s="107"/>
      <c r="E6" s="107"/>
      <c r="F6" s="107"/>
      <c r="G6" s="107"/>
      <c r="H6" s="107"/>
    </row>
    <row r="7" spans="1:22" ht="15.75" x14ac:dyDescent="0.25">
      <c r="A7" s="108" t="s">
        <v>63</v>
      </c>
      <c r="B7" s="108"/>
      <c r="C7" s="108"/>
      <c r="D7" s="108"/>
      <c r="E7" s="108"/>
      <c r="F7" s="108"/>
      <c r="G7" s="108"/>
      <c r="H7" s="108"/>
    </row>
    <row r="8" spans="1:22" ht="16.5" customHeight="1" x14ac:dyDescent="0.25">
      <c r="A8" s="109" t="s">
        <v>326</v>
      </c>
      <c r="B8" s="110"/>
      <c r="C8" s="110"/>
      <c r="D8" s="110"/>
      <c r="E8" s="110"/>
      <c r="F8" s="110"/>
      <c r="G8" s="110"/>
      <c r="H8" s="110"/>
    </row>
    <row r="9" spans="1:22" x14ac:dyDescent="0.25">
      <c r="A9" s="112" t="s">
        <v>304</v>
      </c>
      <c r="B9" s="112"/>
      <c r="C9" s="112"/>
      <c r="D9" s="112"/>
      <c r="E9" s="112"/>
      <c r="F9" s="112"/>
      <c r="G9" s="112"/>
      <c r="H9" s="112"/>
    </row>
    <row r="10" spans="1:22" ht="9.75" customHeight="1" x14ac:dyDescent="0.25">
      <c r="A10" s="112"/>
      <c r="B10" s="112"/>
      <c r="C10" s="112"/>
      <c r="D10" s="112"/>
      <c r="E10" s="112"/>
      <c r="F10" s="112"/>
      <c r="G10" s="112"/>
      <c r="H10" s="112"/>
    </row>
    <row r="11" spans="1:22" ht="15.75" customHeight="1" x14ac:dyDescent="0.25">
      <c r="A11" s="102" t="s">
        <v>64</v>
      </c>
      <c r="B11" s="77"/>
      <c r="C11" s="78" t="s">
        <v>65</v>
      </c>
      <c r="D11" s="78"/>
      <c r="E11" s="81"/>
      <c r="F11" s="81"/>
      <c r="G11" s="81"/>
      <c r="H11" s="81"/>
    </row>
    <row r="12" spans="1:22" x14ac:dyDescent="0.25">
      <c r="A12" s="102"/>
      <c r="B12" s="77"/>
      <c r="C12" s="78"/>
      <c r="D12" s="78"/>
      <c r="E12" s="81"/>
      <c r="F12" s="81"/>
      <c r="G12" s="81"/>
      <c r="H12" s="81"/>
    </row>
    <row r="13" spans="1:22" ht="19.5" customHeight="1" x14ac:dyDescent="0.25">
      <c r="A13" s="16" t="s">
        <v>66</v>
      </c>
      <c r="B13" s="61"/>
      <c r="C13" s="78" t="s">
        <v>67</v>
      </c>
      <c r="D13" s="78"/>
      <c r="E13" s="111"/>
      <c r="F13" s="111"/>
      <c r="G13" s="111"/>
      <c r="H13" s="111"/>
    </row>
    <row r="14" spans="1:22" ht="20.25" customHeight="1" x14ac:dyDescent="0.25">
      <c r="A14" s="16" t="s">
        <v>68</v>
      </c>
      <c r="B14" s="61"/>
      <c r="C14" s="78" t="s">
        <v>69</v>
      </c>
      <c r="D14" s="78"/>
      <c r="E14" s="81"/>
      <c r="F14" s="81"/>
      <c r="G14" s="81"/>
      <c r="H14" s="81"/>
      <c r="L14" s="12"/>
    </row>
    <row r="15" spans="1:22" ht="15.75" customHeight="1" x14ac:dyDescent="0.25">
      <c r="A15" s="78" t="s">
        <v>70</v>
      </c>
      <c r="B15" s="81"/>
      <c r="C15" s="89" t="s">
        <v>71</v>
      </c>
      <c r="D15" s="77"/>
      <c r="E15" s="103" t="s">
        <v>72</v>
      </c>
      <c r="F15" s="76"/>
      <c r="G15" s="76"/>
      <c r="H15" s="76"/>
    </row>
    <row r="16" spans="1:22" ht="14.25" customHeight="1" x14ac:dyDescent="0.25">
      <c r="A16" s="78"/>
      <c r="B16" s="81"/>
      <c r="C16" s="90"/>
      <c r="D16" s="77"/>
      <c r="E16" s="104"/>
      <c r="F16" s="76"/>
      <c r="G16" s="76"/>
      <c r="H16" s="76"/>
    </row>
    <row r="17" spans="1:8" ht="45.75" customHeight="1" x14ac:dyDescent="0.25">
      <c r="A17" s="50" t="s">
        <v>73</v>
      </c>
      <c r="B17" s="61"/>
      <c r="C17" s="10" t="s">
        <v>75</v>
      </c>
      <c r="D17" s="61"/>
      <c r="E17" s="10" t="s">
        <v>77</v>
      </c>
      <c r="F17" s="81"/>
      <c r="G17" s="81"/>
      <c r="H17" s="81"/>
    </row>
    <row r="18" spans="1:8" ht="27.75" customHeight="1" x14ac:dyDescent="0.25">
      <c r="A18" s="16" t="s">
        <v>76</v>
      </c>
      <c r="B18" s="61"/>
      <c r="C18" s="10" t="s">
        <v>74</v>
      </c>
      <c r="D18" s="61"/>
      <c r="E18" s="82"/>
      <c r="F18" s="83"/>
      <c r="G18" s="83"/>
      <c r="H18" s="84"/>
    </row>
    <row r="19" spans="1:8" ht="15" customHeight="1" x14ac:dyDescent="0.25">
      <c r="A19" s="92" t="s">
        <v>83</v>
      </c>
      <c r="B19" s="93"/>
      <c r="C19" s="93"/>
      <c r="D19" s="93"/>
      <c r="E19" s="93"/>
      <c r="F19" s="93"/>
      <c r="G19" s="93"/>
      <c r="H19" s="94"/>
    </row>
    <row r="20" spans="1:8" x14ac:dyDescent="0.25">
      <c r="A20" s="92"/>
      <c r="B20" s="93"/>
      <c r="C20" s="93"/>
      <c r="D20" s="93"/>
      <c r="E20" s="93"/>
      <c r="F20" s="93"/>
      <c r="G20" s="93"/>
      <c r="H20" s="94"/>
    </row>
    <row r="21" spans="1:8" ht="21" customHeight="1" x14ac:dyDescent="0.25">
      <c r="A21" s="78" t="s">
        <v>78</v>
      </c>
      <c r="B21" s="114"/>
      <c r="C21" s="114"/>
      <c r="D21" s="79" t="s">
        <v>80</v>
      </c>
      <c r="E21" s="80"/>
      <c r="F21" s="80"/>
      <c r="G21" s="80"/>
      <c r="H21" s="80"/>
    </row>
    <row r="22" spans="1:8" ht="23.25" customHeight="1" x14ac:dyDescent="0.25">
      <c r="A22" s="78"/>
      <c r="B22" s="114"/>
      <c r="C22" s="114"/>
      <c r="D22" s="79"/>
      <c r="E22" s="80"/>
      <c r="F22" s="80"/>
      <c r="G22" s="80"/>
      <c r="H22" s="80"/>
    </row>
    <row r="23" spans="1:8" ht="15.75" x14ac:dyDescent="0.25">
      <c r="A23" s="85" t="s">
        <v>79</v>
      </c>
      <c r="B23" s="86"/>
      <c r="C23" s="87"/>
      <c r="D23" s="79"/>
      <c r="E23" s="80"/>
      <c r="F23" s="80"/>
      <c r="G23" s="80"/>
      <c r="H23" s="80"/>
    </row>
    <row r="24" spans="1:8" ht="16.5" customHeight="1" x14ac:dyDescent="0.25">
      <c r="A24" s="10" t="s">
        <v>5</v>
      </c>
      <c r="B24" s="98"/>
      <c r="C24" s="99"/>
      <c r="D24" s="79"/>
      <c r="E24" s="80"/>
      <c r="F24" s="80"/>
      <c r="G24" s="80"/>
      <c r="H24" s="80"/>
    </row>
    <row r="25" spans="1:8" ht="15.75" x14ac:dyDescent="0.25">
      <c r="A25" s="16" t="s">
        <v>1</v>
      </c>
      <c r="B25" s="91"/>
      <c r="C25" s="91"/>
      <c r="D25" s="79" t="s">
        <v>82</v>
      </c>
      <c r="E25" s="76"/>
      <c r="F25" s="76"/>
      <c r="G25" s="76"/>
      <c r="H25" s="76"/>
    </row>
    <row r="26" spans="1:8" ht="15.75" x14ac:dyDescent="0.25">
      <c r="A26" s="16" t="s">
        <v>2</v>
      </c>
      <c r="B26" s="91"/>
      <c r="C26" s="91"/>
      <c r="D26" s="79"/>
      <c r="E26" s="76"/>
      <c r="F26" s="76"/>
      <c r="G26" s="76"/>
      <c r="H26" s="76"/>
    </row>
    <row r="27" spans="1:8" ht="47.25" x14ac:dyDescent="0.25">
      <c r="A27" s="16" t="s">
        <v>81</v>
      </c>
      <c r="B27" s="76"/>
      <c r="C27" s="76"/>
      <c r="D27" s="79"/>
      <c r="E27" s="76"/>
      <c r="F27" s="76"/>
      <c r="G27" s="76"/>
      <c r="H27" s="76"/>
    </row>
    <row r="28" spans="1:8" x14ac:dyDescent="0.25">
      <c r="A28" s="92" t="s">
        <v>84</v>
      </c>
      <c r="B28" s="93"/>
      <c r="C28" s="93"/>
      <c r="D28" s="93"/>
      <c r="E28" s="93"/>
      <c r="F28" s="93"/>
      <c r="G28" s="93"/>
      <c r="H28" s="94"/>
    </row>
    <row r="29" spans="1:8" x14ac:dyDescent="0.25">
      <c r="A29" s="92"/>
      <c r="B29" s="93"/>
      <c r="C29" s="93"/>
      <c r="D29" s="93"/>
      <c r="E29" s="93"/>
      <c r="F29" s="93"/>
      <c r="G29" s="93"/>
      <c r="H29" s="94"/>
    </row>
    <row r="30" spans="1:8" ht="15" customHeight="1" x14ac:dyDescent="0.25">
      <c r="A30" s="78" t="s">
        <v>85</v>
      </c>
      <c r="B30" s="76"/>
      <c r="C30" s="76"/>
      <c r="D30" s="102" t="s">
        <v>310</v>
      </c>
      <c r="E30" s="167"/>
      <c r="F30" s="167"/>
      <c r="G30" s="167"/>
      <c r="H30" s="167"/>
    </row>
    <row r="31" spans="1:8" ht="20.25" customHeight="1" x14ac:dyDescent="0.25">
      <c r="A31" s="78"/>
      <c r="B31" s="76"/>
      <c r="C31" s="76"/>
      <c r="D31" s="102"/>
      <c r="E31" s="167"/>
      <c r="F31" s="167"/>
      <c r="G31" s="167"/>
      <c r="H31" s="167"/>
    </row>
    <row r="32" spans="1:8" ht="15.75" x14ac:dyDescent="0.25">
      <c r="A32" s="95" t="s">
        <v>280</v>
      </c>
      <c r="B32" s="96"/>
      <c r="C32" s="97"/>
      <c r="D32" s="78" t="s">
        <v>86</v>
      </c>
      <c r="E32" s="76"/>
      <c r="F32" s="76"/>
      <c r="G32" s="76"/>
      <c r="H32" s="76"/>
    </row>
    <row r="33" spans="1:8" ht="14.25" customHeight="1" x14ac:dyDescent="0.25">
      <c r="A33" s="10" t="s">
        <v>5</v>
      </c>
      <c r="B33" s="98"/>
      <c r="C33" s="99"/>
      <c r="D33" s="78"/>
      <c r="E33" s="76"/>
      <c r="F33" s="76"/>
      <c r="G33" s="76"/>
      <c r="H33" s="76"/>
    </row>
    <row r="34" spans="1:8" ht="15.75" x14ac:dyDescent="0.25">
      <c r="A34" s="16" t="s">
        <v>1</v>
      </c>
      <c r="B34" s="88"/>
      <c r="C34" s="88"/>
      <c r="D34" s="113" t="s">
        <v>87</v>
      </c>
      <c r="E34" s="76"/>
      <c r="F34" s="76"/>
      <c r="G34" s="76"/>
      <c r="H34" s="76"/>
    </row>
    <row r="35" spans="1:8" ht="15.75" x14ac:dyDescent="0.25">
      <c r="A35" s="16" t="s">
        <v>2</v>
      </c>
      <c r="B35" s="88"/>
      <c r="C35" s="88"/>
      <c r="D35" s="113"/>
      <c r="E35" s="76"/>
      <c r="F35" s="76"/>
      <c r="G35" s="76"/>
      <c r="H35" s="76"/>
    </row>
    <row r="36" spans="1:8" ht="19.5" customHeight="1" x14ac:dyDescent="0.25">
      <c r="A36" s="100" t="s">
        <v>88</v>
      </c>
      <c r="B36" s="100"/>
      <c r="C36" s="100" t="s">
        <v>90</v>
      </c>
      <c r="D36" s="100" t="s">
        <v>91</v>
      </c>
      <c r="E36" s="100" t="s">
        <v>92</v>
      </c>
      <c r="F36" s="100"/>
      <c r="G36" s="100"/>
      <c r="H36" s="100"/>
    </row>
    <row r="37" spans="1:8" ht="23.25" customHeight="1" x14ac:dyDescent="0.25">
      <c r="A37" s="100" t="s">
        <v>89</v>
      </c>
      <c r="B37" s="100"/>
      <c r="C37" s="100"/>
      <c r="D37" s="100"/>
      <c r="E37" s="100"/>
      <c r="F37" s="100"/>
      <c r="G37" s="100"/>
      <c r="H37" s="100"/>
    </row>
    <row r="38" spans="1:8" ht="15.75" x14ac:dyDescent="0.25">
      <c r="A38" s="76"/>
      <c r="B38" s="76"/>
      <c r="C38" s="13"/>
      <c r="D38" s="46"/>
      <c r="E38" s="75"/>
      <c r="F38" s="75"/>
      <c r="G38" s="75"/>
      <c r="H38" s="75"/>
    </row>
    <row r="39" spans="1:8" ht="15.75" x14ac:dyDescent="0.25">
      <c r="A39" s="76"/>
      <c r="B39" s="76"/>
      <c r="C39" s="13"/>
      <c r="D39" s="71"/>
      <c r="E39" s="75"/>
      <c r="F39" s="75"/>
      <c r="G39" s="75"/>
      <c r="H39" s="75"/>
    </row>
    <row r="40" spans="1:8" ht="15.75" x14ac:dyDescent="0.25">
      <c r="A40" s="76"/>
      <c r="B40" s="76"/>
      <c r="C40" s="13"/>
      <c r="D40" s="71"/>
      <c r="E40" s="75"/>
      <c r="F40" s="75"/>
      <c r="G40" s="75"/>
      <c r="H40" s="75"/>
    </row>
    <row r="41" spans="1:8" ht="15.75" x14ac:dyDescent="0.25">
      <c r="A41" s="76"/>
      <c r="B41" s="76"/>
      <c r="C41" s="13"/>
      <c r="D41" s="71"/>
      <c r="E41" s="75"/>
      <c r="F41" s="75"/>
      <c r="G41" s="75"/>
      <c r="H41" s="75"/>
    </row>
    <row r="42" spans="1:8" ht="15.75" x14ac:dyDescent="0.25">
      <c r="A42" s="76"/>
      <c r="B42" s="76"/>
      <c r="C42" s="13"/>
      <c r="D42" s="71"/>
      <c r="E42" s="75"/>
      <c r="F42" s="75"/>
      <c r="G42" s="75"/>
      <c r="H42" s="75"/>
    </row>
    <row r="43" spans="1:8" ht="15.75" x14ac:dyDescent="0.25">
      <c r="A43" s="76"/>
      <c r="B43" s="76"/>
      <c r="C43" s="13"/>
      <c r="D43" s="71"/>
      <c r="E43" s="75"/>
      <c r="F43" s="75"/>
      <c r="G43" s="75"/>
      <c r="H43" s="75"/>
    </row>
    <row r="44" spans="1:8" ht="15.75" x14ac:dyDescent="0.25">
      <c r="A44" s="76"/>
      <c r="B44" s="76"/>
      <c r="C44" s="13"/>
      <c r="D44" s="71"/>
      <c r="E44" s="75"/>
      <c r="F44" s="75"/>
      <c r="G44" s="75"/>
      <c r="H44" s="75"/>
    </row>
    <row r="45" spans="1:8" ht="15.75" x14ac:dyDescent="0.25">
      <c r="A45" s="76"/>
      <c r="B45" s="76"/>
      <c r="C45" s="13"/>
      <c r="D45" s="71"/>
      <c r="E45" s="75"/>
      <c r="F45" s="75"/>
      <c r="G45" s="75"/>
      <c r="H45" s="75"/>
    </row>
    <row r="46" spans="1:8" ht="15.75" x14ac:dyDescent="0.25">
      <c r="A46" s="76"/>
      <c r="B46" s="76"/>
      <c r="C46" s="13"/>
      <c r="D46" s="71"/>
      <c r="E46" s="75"/>
      <c r="F46" s="75"/>
      <c r="G46" s="75"/>
      <c r="H46" s="75"/>
    </row>
    <row r="47" spans="1:8" ht="15.75" x14ac:dyDescent="0.25">
      <c r="A47" s="76"/>
      <c r="B47" s="76"/>
      <c r="C47" s="13"/>
      <c r="D47" s="71"/>
      <c r="E47" s="75"/>
      <c r="F47" s="75"/>
      <c r="G47" s="75"/>
      <c r="H47" s="75"/>
    </row>
    <row r="48" spans="1:8" ht="15.75" x14ac:dyDescent="0.25">
      <c r="A48" s="76"/>
      <c r="B48" s="76"/>
      <c r="C48" s="13"/>
      <c r="D48" s="71"/>
      <c r="E48" s="75"/>
      <c r="F48" s="75"/>
      <c r="G48" s="75"/>
      <c r="H48" s="75"/>
    </row>
    <row r="49" spans="1:8" ht="15.75" x14ac:dyDescent="0.25">
      <c r="A49" s="76"/>
      <c r="B49" s="76"/>
      <c r="C49" s="13"/>
      <c r="D49" s="71"/>
      <c r="E49" s="75"/>
      <c r="F49" s="75"/>
      <c r="G49" s="75"/>
      <c r="H49" s="75"/>
    </row>
    <row r="50" spans="1:8" ht="15.75" x14ac:dyDescent="0.25">
      <c r="A50" s="76"/>
      <c r="B50" s="76"/>
      <c r="C50" s="13"/>
      <c r="D50" s="71"/>
      <c r="E50" s="75"/>
      <c r="F50" s="75"/>
      <c r="G50" s="75"/>
      <c r="H50" s="75"/>
    </row>
    <row r="51" spans="1:8" ht="15.75" x14ac:dyDescent="0.25">
      <c r="A51" s="76"/>
      <c r="B51" s="76"/>
      <c r="C51" s="13"/>
      <c r="D51" s="71"/>
      <c r="E51" s="75"/>
      <c r="F51" s="75"/>
      <c r="G51" s="75"/>
      <c r="H51" s="75"/>
    </row>
    <row r="52" spans="1:8" ht="15" customHeight="1" x14ac:dyDescent="0.25">
      <c r="A52" s="76"/>
      <c r="B52" s="76"/>
      <c r="C52" s="13"/>
      <c r="D52" s="71"/>
      <c r="E52" s="75"/>
      <c r="F52" s="75"/>
      <c r="G52" s="75"/>
      <c r="H52" s="75"/>
    </row>
    <row r="53" spans="1:8" ht="14.25" customHeight="1" x14ac:dyDescent="0.25">
      <c r="A53" s="76"/>
      <c r="B53" s="76"/>
      <c r="C53" s="13"/>
      <c r="D53" s="71"/>
      <c r="E53" s="75"/>
      <c r="F53" s="75"/>
      <c r="G53" s="75"/>
      <c r="H53" s="75"/>
    </row>
    <row r="54" spans="1:8" ht="15.75" x14ac:dyDescent="0.25">
      <c r="A54" s="76"/>
      <c r="B54" s="76"/>
      <c r="C54" s="13"/>
      <c r="D54" s="71"/>
      <c r="E54" s="75"/>
      <c r="F54" s="75"/>
      <c r="G54" s="75"/>
      <c r="H54" s="75"/>
    </row>
    <row r="55" spans="1:8" ht="15.75" x14ac:dyDescent="0.25">
      <c r="A55" s="76"/>
      <c r="B55" s="76"/>
      <c r="C55" s="13"/>
      <c r="D55" s="71"/>
      <c r="E55" s="75"/>
      <c r="F55" s="75"/>
      <c r="G55" s="75"/>
      <c r="H55" s="75"/>
    </row>
    <row r="56" spans="1:8" ht="15.75" x14ac:dyDescent="0.25">
      <c r="A56" s="76"/>
      <c r="B56" s="76"/>
      <c r="C56" s="13"/>
      <c r="D56" s="71"/>
      <c r="E56" s="75"/>
      <c r="F56" s="75"/>
      <c r="G56" s="75"/>
      <c r="H56" s="75"/>
    </row>
    <row r="57" spans="1:8" ht="15.75" x14ac:dyDescent="0.25">
      <c r="A57" s="76"/>
      <c r="B57" s="76"/>
      <c r="C57" s="13"/>
      <c r="D57" s="46"/>
      <c r="E57" s="75"/>
      <c r="F57" s="75"/>
      <c r="G57" s="75"/>
      <c r="H57" s="75"/>
    </row>
    <row r="58" spans="1:8" x14ac:dyDescent="0.25">
      <c r="A58" s="130" t="s">
        <v>93</v>
      </c>
      <c r="B58" s="131"/>
      <c r="C58" s="131"/>
      <c r="D58" s="131"/>
      <c r="E58" s="131"/>
      <c r="F58" s="131"/>
      <c r="G58" s="131"/>
      <c r="H58" s="132"/>
    </row>
    <row r="59" spans="1:8" x14ac:dyDescent="0.25">
      <c r="A59" s="133"/>
      <c r="B59" s="134"/>
      <c r="C59" s="134"/>
      <c r="D59" s="134"/>
      <c r="E59" s="134"/>
      <c r="F59" s="134"/>
      <c r="G59" s="134"/>
      <c r="H59" s="135"/>
    </row>
    <row r="60" spans="1:8" ht="47.25" x14ac:dyDescent="0.25">
      <c r="A60" s="74" t="s">
        <v>94</v>
      </c>
      <c r="B60" s="74"/>
      <c r="C60" s="14" t="s">
        <v>90</v>
      </c>
      <c r="D60" s="14" t="s">
        <v>95</v>
      </c>
      <c r="E60" s="74" t="s">
        <v>96</v>
      </c>
      <c r="F60" s="74"/>
      <c r="G60" s="74"/>
      <c r="H60" s="74"/>
    </row>
    <row r="61" spans="1:8" ht="15.75" x14ac:dyDescent="0.25">
      <c r="A61" s="76"/>
      <c r="B61" s="76"/>
      <c r="C61" s="13"/>
      <c r="D61" s="46"/>
      <c r="E61" s="75"/>
      <c r="F61" s="75"/>
      <c r="G61" s="75"/>
      <c r="H61" s="75"/>
    </row>
    <row r="62" spans="1:8" ht="15.75" x14ac:dyDescent="0.25">
      <c r="A62" s="76"/>
      <c r="B62" s="76"/>
      <c r="C62" s="13"/>
      <c r="D62" s="71"/>
      <c r="E62" s="75"/>
      <c r="F62" s="75"/>
      <c r="G62" s="75"/>
      <c r="H62" s="75"/>
    </row>
    <row r="63" spans="1:8" ht="15.75" x14ac:dyDescent="0.25">
      <c r="A63" s="76"/>
      <c r="B63" s="76"/>
      <c r="C63" s="13"/>
      <c r="D63" s="71"/>
      <c r="E63" s="75"/>
      <c r="F63" s="75"/>
      <c r="G63" s="75"/>
      <c r="H63" s="75"/>
    </row>
    <row r="64" spans="1:8" ht="15.75" x14ac:dyDescent="0.25">
      <c r="A64" s="76"/>
      <c r="B64" s="76"/>
      <c r="C64" s="13"/>
      <c r="D64" s="71"/>
      <c r="E64" s="75"/>
      <c r="F64" s="75"/>
      <c r="G64" s="75"/>
      <c r="H64" s="75"/>
    </row>
    <row r="65" spans="1:8" ht="15.75" x14ac:dyDescent="0.25">
      <c r="A65" s="76"/>
      <c r="B65" s="76"/>
      <c r="C65" s="13"/>
      <c r="D65" s="71"/>
      <c r="E65" s="75"/>
      <c r="F65" s="75"/>
      <c r="G65" s="75"/>
      <c r="H65" s="75"/>
    </row>
    <row r="66" spans="1:8" ht="15.75" customHeight="1" x14ac:dyDescent="0.25">
      <c r="A66" s="76"/>
      <c r="B66" s="76"/>
      <c r="C66" s="13"/>
      <c r="D66" s="71"/>
      <c r="E66" s="75"/>
      <c r="F66" s="75"/>
      <c r="G66" s="75"/>
      <c r="H66" s="75"/>
    </row>
    <row r="67" spans="1:8" ht="15.75" customHeight="1" x14ac:dyDescent="0.25">
      <c r="A67" s="76"/>
      <c r="B67" s="76"/>
      <c r="C67" s="13"/>
      <c r="D67" s="71"/>
      <c r="E67" s="75"/>
      <c r="F67" s="75"/>
      <c r="G67" s="75"/>
      <c r="H67" s="75"/>
    </row>
    <row r="68" spans="1:8" ht="15.75" customHeight="1" x14ac:dyDescent="0.25">
      <c r="A68" s="76"/>
      <c r="B68" s="76"/>
      <c r="C68" s="13"/>
      <c r="D68" s="71"/>
      <c r="E68" s="75"/>
      <c r="F68" s="75"/>
      <c r="G68" s="75"/>
      <c r="H68" s="75"/>
    </row>
    <row r="69" spans="1:8" ht="15.75" customHeight="1" x14ac:dyDescent="0.25">
      <c r="A69" s="76"/>
      <c r="B69" s="76"/>
      <c r="C69" s="13"/>
      <c r="D69" s="71"/>
      <c r="E69" s="75"/>
      <c r="F69" s="75"/>
      <c r="G69" s="75"/>
      <c r="H69" s="75"/>
    </row>
    <row r="70" spans="1:8" ht="15.75" customHeight="1" x14ac:dyDescent="0.25">
      <c r="A70" s="76"/>
      <c r="B70" s="76"/>
      <c r="C70" s="13"/>
      <c r="D70" s="71"/>
      <c r="E70" s="75"/>
      <c r="F70" s="75"/>
      <c r="G70" s="75"/>
      <c r="H70" s="75"/>
    </row>
    <row r="71" spans="1:8" ht="15.75" customHeight="1" x14ac:dyDescent="0.25">
      <c r="A71" s="76"/>
      <c r="B71" s="76"/>
      <c r="C71" s="13"/>
      <c r="D71" s="71"/>
      <c r="E71" s="75"/>
      <c r="F71" s="75"/>
      <c r="G71" s="75"/>
      <c r="H71" s="75"/>
    </row>
    <row r="72" spans="1:8" ht="15.75" customHeight="1" x14ac:dyDescent="0.25">
      <c r="A72" s="76"/>
      <c r="B72" s="76"/>
      <c r="C72" s="13"/>
      <c r="D72" s="71"/>
      <c r="E72" s="75"/>
      <c r="F72" s="75"/>
      <c r="G72" s="75"/>
      <c r="H72" s="75"/>
    </row>
    <row r="73" spans="1:8" ht="15.75" customHeight="1" x14ac:dyDescent="0.25">
      <c r="A73" s="76"/>
      <c r="B73" s="76"/>
      <c r="C73" s="13"/>
      <c r="D73" s="71"/>
      <c r="E73" s="75"/>
      <c r="F73" s="75"/>
      <c r="G73" s="75"/>
      <c r="H73" s="75"/>
    </row>
    <row r="74" spans="1:8" ht="15.75" x14ac:dyDescent="0.25">
      <c r="A74" s="76"/>
      <c r="B74" s="76"/>
      <c r="C74" s="13"/>
      <c r="D74" s="71"/>
      <c r="E74" s="75"/>
      <c r="F74" s="75"/>
      <c r="G74" s="75"/>
      <c r="H74" s="75"/>
    </row>
    <row r="75" spans="1:8" ht="14.25" customHeight="1" x14ac:dyDescent="0.25">
      <c r="A75" s="76"/>
      <c r="B75" s="76"/>
      <c r="C75" s="13"/>
      <c r="D75" s="71"/>
      <c r="E75" s="75"/>
      <c r="F75" s="75"/>
      <c r="G75" s="75"/>
      <c r="H75" s="75"/>
    </row>
    <row r="76" spans="1:8" ht="14.25" customHeight="1" x14ac:dyDescent="0.25">
      <c r="A76" s="76"/>
      <c r="B76" s="76"/>
      <c r="C76" s="13"/>
      <c r="D76" s="71"/>
      <c r="E76" s="75"/>
      <c r="F76" s="75"/>
      <c r="G76" s="75"/>
      <c r="H76" s="75"/>
    </row>
    <row r="77" spans="1:8" ht="15.75" x14ac:dyDescent="0.25">
      <c r="A77" s="76"/>
      <c r="B77" s="76"/>
      <c r="C77" s="13"/>
      <c r="D77" s="71"/>
      <c r="E77" s="75"/>
      <c r="F77" s="75"/>
      <c r="G77" s="75"/>
      <c r="H77" s="75"/>
    </row>
    <row r="78" spans="1:8" ht="15.75" x14ac:dyDescent="0.25">
      <c r="A78" s="76"/>
      <c r="B78" s="76"/>
      <c r="C78" s="13"/>
      <c r="D78" s="46"/>
      <c r="E78" s="75"/>
      <c r="F78" s="75"/>
      <c r="G78" s="75"/>
      <c r="H78" s="75"/>
    </row>
    <row r="79" spans="1:8" ht="30" customHeight="1" x14ac:dyDescent="0.25">
      <c r="A79" s="74" t="s">
        <v>97</v>
      </c>
      <c r="B79" s="74"/>
      <c r="C79" s="74" t="s">
        <v>98</v>
      </c>
      <c r="D79" s="74"/>
      <c r="E79" s="74" t="s">
        <v>99</v>
      </c>
      <c r="F79" s="74"/>
      <c r="G79" s="74"/>
      <c r="H79" s="74"/>
    </row>
    <row r="80" spans="1:8" ht="14.25" customHeight="1" x14ac:dyDescent="0.25">
      <c r="A80" s="76"/>
      <c r="B80" s="76"/>
      <c r="C80" s="101"/>
      <c r="D80" s="101"/>
      <c r="E80" s="101"/>
      <c r="F80" s="101"/>
      <c r="G80" s="101"/>
      <c r="H80" s="101"/>
    </row>
    <row r="81" spans="1:25" ht="14.25" customHeight="1" x14ac:dyDescent="0.25">
      <c r="A81" s="76"/>
      <c r="B81" s="76"/>
      <c r="C81" s="101"/>
      <c r="D81" s="101"/>
      <c r="E81" s="101"/>
      <c r="F81" s="101"/>
      <c r="G81" s="101"/>
      <c r="H81" s="101"/>
    </row>
    <row r="82" spans="1:25" ht="14.25" customHeight="1" x14ac:dyDescent="0.25">
      <c r="A82" s="76"/>
      <c r="B82" s="76"/>
      <c r="C82" s="101"/>
      <c r="D82" s="101"/>
      <c r="E82" s="101"/>
      <c r="F82" s="101"/>
      <c r="G82" s="101"/>
      <c r="H82" s="101"/>
    </row>
    <row r="83" spans="1:25" ht="14.25" customHeight="1" x14ac:dyDescent="0.25">
      <c r="A83" s="76"/>
      <c r="B83" s="76"/>
      <c r="C83" s="101"/>
      <c r="D83" s="101"/>
      <c r="E83" s="101"/>
      <c r="F83" s="101"/>
      <c r="G83" s="101"/>
      <c r="H83" s="101"/>
    </row>
    <row r="84" spans="1:25" ht="15" customHeight="1" x14ac:dyDescent="0.25">
      <c r="A84" s="130" t="s">
        <v>100</v>
      </c>
      <c r="B84" s="131"/>
      <c r="C84" s="131"/>
      <c r="D84" s="131"/>
      <c r="E84" s="131"/>
      <c r="F84" s="131"/>
      <c r="G84" s="131"/>
      <c r="H84" s="132"/>
    </row>
    <row r="85" spans="1:25" ht="14.25" customHeight="1" x14ac:dyDescent="0.25">
      <c r="A85" s="133"/>
      <c r="B85" s="134"/>
      <c r="C85" s="134"/>
      <c r="D85" s="134"/>
      <c r="E85" s="134"/>
      <c r="F85" s="134"/>
      <c r="G85" s="134"/>
      <c r="H85" s="135"/>
    </row>
    <row r="86" spans="1:25" ht="32.25" customHeight="1" x14ac:dyDescent="0.25">
      <c r="A86" s="45" t="s">
        <v>101</v>
      </c>
      <c r="B86" s="156"/>
      <c r="C86" s="157"/>
      <c r="D86" s="11" t="s">
        <v>102</v>
      </c>
      <c r="E86" s="160"/>
      <c r="F86" s="161"/>
      <c r="G86" s="161"/>
      <c r="H86" s="162"/>
    </row>
    <row r="87" spans="1:25" ht="30" customHeight="1" x14ac:dyDescent="0.25">
      <c r="A87" s="15" t="s">
        <v>103</v>
      </c>
      <c r="B87" s="158"/>
      <c r="C87" s="159"/>
      <c r="D87" s="11" t="s">
        <v>77</v>
      </c>
      <c r="E87" s="163"/>
      <c r="F87" s="164"/>
      <c r="G87" s="164"/>
      <c r="H87" s="165"/>
    </row>
    <row r="88" spans="1:25" ht="15" customHeight="1" x14ac:dyDescent="0.25">
      <c r="A88" s="146" t="s">
        <v>313</v>
      </c>
      <c r="B88" s="142"/>
      <c r="C88" s="147"/>
      <c r="D88" s="147"/>
      <c r="E88" s="147"/>
      <c r="F88" s="147"/>
      <c r="G88" s="147"/>
      <c r="H88" s="143"/>
      <c r="I88" s="6"/>
      <c r="J88" s="6"/>
      <c r="K88" s="6"/>
      <c r="L88" s="6"/>
      <c r="M88" s="6"/>
      <c r="N88" s="6"/>
      <c r="O88" s="6"/>
      <c r="P88" s="6"/>
      <c r="Q88" s="6"/>
      <c r="R88" s="6"/>
      <c r="S88" s="6"/>
      <c r="T88" s="6"/>
      <c r="U88" s="6"/>
      <c r="V88" s="6"/>
      <c r="W88" s="6"/>
      <c r="X88" s="6"/>
      <c r="Y88" s="6"/>
    </row>
    <row r="89" spans="1:25" ht="15.75" customHeight="1" x14ac:dyDescent="0.25">
      <c r="A89" s="146"/>
      <c r="B89" s="148"/>
      <c r="C89" s="149"/>
      <c r="D89" s="149"/>
      <c r="E89" s="149"/>
      <c r="F89" s="149"/>
      <c r="G89" s="149"/>
      <c r="H89" s="150"/>
      <c r="I89" s="6"/>
      <c r="J89" s="6"/>
      <c r="K89" s="6"/>
      <c r="L89" s="6"/>
      <c r="M89" s="6"/>
      <c r="N89" s="6"/>
      <c r="O89" s="6"/>
      <c r="P89" s="6"/>
      <c r="Q89" s="6"/>
      <c r="R89" s="6"/>
      <c r="S89" s="6"/>
      <c r="T89" s="6"/>
      <c r="U89" s="6"/>
      <c r="V89" s="6"/>
      <c r="W89" s="6"/>
      <c r="X89" s="6"/>
      <c r="Y89" s="6"/>
    </row>
    <row r="90" spans="1:25" ht="14.25" customHeight="1" x14ac:dyDescent="0.25">
      <c r="A90" s="146"/>
      <c r="B90" s="148"/>
      <c r="C90" s="149"/>
      <c r="D90" s="149"/>
      <c r="E90" s="149"/>
      <c r="F90" s="149"/>
      <c r="G90" s="149"/>
      <c r="H90" s="150"/>
    </row>
    <row r="91" spans="1:25" ht="15" customHeight="1" x14ac:dyDescent="0.25">
      <c r="A91" s="146"/>
      <c r="B91" s="148"/>
      <c r="C91" s="149"/>
      <c r="D91" s="149"/>
      <c r="E91" s="149"/>
      <c r="F91" s="149"/>
      <c r="G91" s="149"/>
      <c r="H91" s="150"/>
    </row>
    <row r="92" spans="1:25" ht="43.5" customHeight="1" x14ac:dyDescent="0.25">
      <c r="A92" s="146"/>
      <c r="B92" s="144"/>
      <c r="C92" s="151"/>
      <c r="D92" s="151"/>
      <c r="E92" s="151"/>
      <c r="F92" s="151"/>
      <c r="G92" s="151"/>
      <c r="H92" s="145"/>
    </row>
    <row r="93" spans="1:25" ht="60" customHeight="1" x14ac:dyDescent="0.25">
      <c r="A93" s="155" t="s">
        <v>105</v>
      </c>
      <c r="B93" s="155"/>
      <c r="C93" s="155"/>
      <c r="D93" s="155"/>
      <c r="E93" s="155"/>
      <c r="F93" s="155"/>
      <c r="G93" s="155"/>
      <c r="H93" s="155"/>
    </row>
    <row r="94" spans="1:25" ht="38.25" customHeight="1" x14ac:dyDescent="0.25">
      <c r="A94" s="152" t="s">
        <v>278</v>
      </c>
      <c r="B94" s="153"/>
      <c r="C94" s="153"/>
      <c r="D94" s="153"/>
      <c r="E94" s="153"/>
      <c r="F94" s="153"/>
      <c r="G94" s="153"/>
      <c r="H94" s="154"/>
    </row>
    <row r="95" spans="1:25" ht="15" customHeight="1" x14ac:dyDescent="0.25">
      <c r="A95" s="166" t="s">
        <v>282</v>
      </c>
      <c r="B95" s="142"/>
      <c r="C95" s="143"/>
      <c r="D95" s="166" t="s">
        <v>106</v>
      </c>
      <c r="E95" s="88"/>
      <c r="F95" s="88"/>
      <c r="G95" s="88"/>
      <c r="H95" s="88"/>
    </row>
    <row r="96" spans="1:25" ht="47.45" customHeight="1" x14ac:dyDescent="0.25">
      <c r="A96" s="166"/>
      <c r="B96" s="144"/>
      <c r="C96" s="145"/>
      <c r="D96" s="166"/>
      <c r="E96" s="88"/>
      <c r="F96" s="88"/>
      <c r="G96" s="88"/>
      <c r="H96" s="88"/>
    </row>
    <row r="97" spans="1:8" ht="15" customHeight="1" x14ac:dyDescent="0.25">
      <c r="A97" s="130" t="s">
        <v>107</v>
      </c>
      <c r="B97" s="131"/>
      <c r="C97" s="131"/>
      <c r="D97" s="131"/>
      <c r="E97" s="131"/>
      <c r="F97" s="131"/>
      <c r="G97" s="131"/>
      <c r="H97" s="132"/>
    </row>
    <row r="98" spans="1:8" ht="15" customHeight="1" x14ac:dyDescent="0.25">
      <c r="A98" s="133"/>
      <c r="B98" s="134"/>
      <c r="C98" s="134"/>
      <c r="D98" s="134"/>
      <c r="E98" s="134"/>
      <c r="F98" s="134"/>
      <c r="G98" s="134"/>
      <c r="H98" s="135"/>
    </row>
    <row r="99" spans="1:8" ht="66" customHeight="1" x14ac:dyDescent="0.25">
      <c r="A99" s="139" t="s">
        <v>281</v>
      </c>
      <c r="B99" s="140"/>
      <c r="C99" s="140"/>
      <c r="D99" s="140"/>
      <c r="E99" s="140"/>
      <c r="F99" s="140"/>
      <c r="G99" s="140"/>
      <c r="H99" s="141"/>
    </row>
    <row r="100" spans="1:8" x14ac:dyDescent="0.25">
      <c r="A100" s="136" t="s">
        <v>327</v>
      </c>
      <c r="B100" s="137"/>
      <c r="C100" s="137"/>
      <c r="D100" s="137"/>
      <c r="E100" s="137"/>
      <c r="F100" s="137"/>
      <c r="G100" s="137"/>
      <c r="H100" s="138"/>
    </row>
    <row r="101" spans="1:8" x14ac:dyDescent="0.25">
      <c r="A101" s="136" t="s">
        <v>328</v>
      </c>
      <c r="B101" s="137"/>
      <c r="C101" s="137"/>
      <c r="D101" s="137"/>
      <c r="E101" s="137"/>
      <c r="F101" s="137"/>
      <c r="G101" s="137"/>
      <c r="H101" s="138"/>
    </row>
    <row r="102" spans="1:8" x14ac:dyDescent="0.25">
      <c r="A102" s="136" t="s">
        <v>108</v>
      </c>
      <c r="B102" s="137"/>
      <c r="C102" s="137"/>
      <c r="D102" s="137"/>
      <c r="E102" s="137"/>
      <c r="F102" s="137"/>
      <c r="G102" s="137"/>
      <c r="H102" s="138"/>
    </row>
    <row r="103" spans="1:8" ht="14.25" customHeight="1" x14ac:dyDescent="0.25">
      <c r="A103" s="136" t="s">
        <v>336</v>
      </c>
      <c r="B103" s="137"/>
      <c r="C103" s="137"/>
      <c r="D103" s="137"/>
      <c r="E103" s="137"/>
      <c r="F103" s="137"/>
      <c r="G103" s="137"/>
      <c r="H103" s="138"/>
    </row>
    <row r="104" spans="1:8" x14ac:dyDescent="0.25">
      <c r="A104" s="136" t="s">
        <v>295</v>
      </c>
      <c r="B104" s="137"/>
      <c r="C104" s="137"/>
      <c r="D104" s="137"/>
      <c r="E104" s="137"/>
      <c r="F104" s="137"/>
      <c r="G104" s="137"/>
      <c r="H104" s="138"/>
    </row>
    <row r="105" spans="1:8" x14ac:dyDescent="0.25">
      <c r="A105" s="124" t="s">
        <v>329</v>
      </c>
      <c r="B105" s="125"/>
      <c r="C105" s="125"/>
      <c r="D105" s="125"/>
      <c r="E105" s="125"/>
      <c r="F105" s="125"/>
      <c r="G105" s="125"/>
      <c r="H105" s="126"/>
    </row>
    <row r="106" spans="1:8" ht="36" customHeight="1" x14ac:dyDescent="0.25">
      <c r="A106" s="127"/>
      <c r="B106" s="128"/>
      <c r="C106" s="128"/>
      <c r="D106" s="128"/>
      <c r="E106" s="128"/>
      <c r="F106" s="128"/>
      <c r="G106" s="128"/>
      <c r="H106" s="129"/>
    </row>
    <row r="107" spans="1:8" x14ac:dyDescent="0.25">
      <c r="A107" s="115" t="s">
        <v>312</v>
      </c>
      <c r="B107" s="116"/>
      <c r="C107" s="116"/>
      <c r="D107" s="116"/>
      <c r="E107" s="116"/>
      <c r="F107" s="116"/>
      <c r="G107" s="116"/>
      <c r="H107" s="117"/>
    </row>
    <row r="108" spans="1:8" x14ac:dyDescent="0.25">
      <c r="A108" s="118"/>
      <c r="B108" s="119"/>
      <c r="C108" s="119"/>
      <c r="D108" s="119"/>
      <c r="E108" s="119"/>
      <c r="F108" s="119"/>
      <c r="G108" s="119"/>
      <c r="H108" s="120"/>
    </row>
    <row r="109" spans="1:8" ht="30.75" customHeight="1" x14ac:dyDescent="0.25">
      <c r="A109" s="121"/>
      <c r="B109" s="122"/>
      <c r="C109" s="122"/>
      <c r="D109" s="122"/>
      <c r="E109" s="122"/>
      <c r="F109" s="122"/>
      <c r="G109" s="122"/>
      <c r="H109" s="123"/>
    </row>
    <row r="110" spans="1:8" x14ac:dyDescent="0.25">
      <c r="A110" s="1"/>
    </row>
    <row r="113" spans="1:1" x14ac:dyDescent="0.25">
      <c r="A113" s="7"/>
    </row>
  </sheetData>
  <sheetProtection algorithmName="SHA-512" hashValue="azQIswEGFxFhwEhpM5JSWm7YCQYr029gChckBxtxbi6knVgkuUHqc3xrxPst3D5B/A7gHhGpa0HDEtbfKr1d2A==" saltValue="zDYavyJ3Ty4xrxsTJr5E2g==" spinCount="100000" sheet="1" formatCells="0" selectLockedCells="1"/>
  <mergeCells count="169">
    <mergeCell ref="E70:H70"/>
    <mergeCell ref="A62:B62"/>
    <mergeCell ref="C82:D82"/>
    <mergeCell ref="A67:B67"/>
    <mergeCell ref="A68:B68"/>
    <mergeCell ref="A69:B69"/>
    <mergeCell ref="E34:H35"/>
    <mergeCell ref="A56:B56"/>
    <mergeCell ref="E61:H61"/>
    <mergeCell ref="A65:B65"/>
    <mergeCell ref="A61:B61"/>
    <mergeCell ref="B35:C35"/>
    <mergeCell ref="A36:B36"/>
    <mergeCell ref="E81:H81"/>
    <mergeCell ref="A51:B51"/>
    <mergeCell ref="A52:B52"/>
    <mergeCell ref="E36:H37"/>
    <mergeCell ref="A81:B81"/>
    <mergeCell ref="A82:B82"/>
    <mergeCell ref="A63:B63"/>
    <mergeCell ref="E57:H57"/>
    <mergeCell ref="E79:H79"/>
    <mergeCell ref="E69:H69"/>
    <mergeCell ref="A66:B66"/>
    <mergeCell ref="E71:H71"/>
    <mergeCell ref="A53:B53"/>
    <mergeCell ref="C81:D81"/>
    <mergeCell ref="A78:B78"/>
    <mergeCell ref="A30:A31"/>
    <mergeCell ref="B30:C31"/>
    <mergeCell ref="E30:H31"/>
    <mergeCell ref="D32:D33"/>
    <mergeCell ref="E32:H33"/>
    <mergeCell ref="E73:H73"/>
    <mergeCell ref="C79:D79"/>
    <mergeCell ref="E41:H41"/>
    <mergeCell ref="E42:H42"/>
    <mergeCell ref="A42:B42"/>
    <mergeCell ref="A43:B43"/>
    <mergeCell ref="A45:B45"/>
    <mergeCell ref="A57:B57"/>
    <mergeCell ref="E44:H44"/>
    <mergeCell ref="E55:H55"/>
    <mergeCell ref="A44:B44"/>
    <mergeCell ref="A55:B55"/>
    <mergeCell ref="E47:H47"/>
    <mergeCell ref="E48:H48"/>
    <mergeCell ref="E49:H49"/>
    <mergeCell ref="E50:H50"/>
    <mergeCell ref="A95:A96"/>
    <mergeCell ref="C83:D83"/>
    <mergeCell ref="E78:H78"/>
    <mergeCell ref="A79:B79"/>
    <mergeCell ref="C36:C37"/>
    <mergeCell ref="D36:D37"/>
    <mergeCell ref="E75:H75"/>
    <mergeCell ref="A73:B73"/>
    <mergeCell ref="A64:B64"/>
    <mergeCell ref="A70:B70"/>
    <mergeCell ref="A71:B71"/>
    <mergeCell ref="A46:B46"/>
    <mergeCell ref="E66:H66"/>
    <mergeCell ref="E65:H65"/>
    <mergeCell ref="A76:B76"/>
    <mergeCell ref="A77:B77"/>
    <mergeCell ref="E77:H77"/>
    <mergeCell ref="A83:B83"/>
    <mergeCell ref="E67:H67"/>
    <mergeCell ref="A75:B75"/>
    <mergeCell ref="E82:H82"/>
    <mergeCell ref="E76:H76"/>
    <mergeCell ref="E63:H63"/>
    <mergeCell ref="A58:H59"/>
    <mergeCell ref="E46:H46"/>
    <mergeCell ref="E62:H62"/>
    <mergeCell ref="E40:H40"/>
    <mergeCell ref="A107:H109"/>
    <mergeCell ref="A105:H106"/>
    <mergeCell ref="A84:H85"/>
    <mergeCell ref="A104:H104"/>
    <mergeCell ref="A103:H103"/>
    <mergeCell ref="A102:H102"/>
    <mergeCell ref="A99:H99"/>
    <mergeCell ref="A97:H98"/>
    <mergeCell ref="B95:C96"/>
    <mergeCell ref="E95:H96"/>
    <mergeCell ref="A100:H100"/>
    <mergeCell ref="A101:H101"/>
    <mergeCell ref="A88:A92"/>
    <mergeCell ref="B88:H92"/>
    <mergeCell ref="A94:H94"/>
    <mergeCell ref="A93:H93"/>
    <mergeCell ref="B86:C86"/>
    <mergeCell ref="B87:C87"/>
    <mergeCell ref="E86:H86"/>
    <mergeCell ref="E87:H87"/>
    <mergeCell ref="D95:D96"/>
    <mergeCell ref="A40:B40"/>
    <mergeCell ref="E43:H43"/>
    <mergeCell ref="A60:B60"/>
    <mergeCell ref="A1:H3"/>
    <mergeCell ref="A80:B80"/>
    <mergeCell ref="C80:D80"/>
    <mergeCell ref="E80:H80"/>
    <mergeCell ref="A4:H4"/>
    <mergeCell ref="A5:H5"/>
    <mergeCell ref="A6:H6"/>
    <mergeCell ref="A7:H7"/>
    <mergeCell ref="A8:H8"/>
    <mergeCell ref="C11:D12"/>
    <mergeCell ref="C13:D13"/>
    <mergeCell ref="E11:H12"/>
    <mergeCell ref="E13:H13"/>
    <mergeCell ref="A11:A12"/>
    <mergeCell ref="A9:H10"/>
    <mergeCell ref="D34:D35"/>
    <mergeCell ref="E14:H14"/>
    <mergeCell ref="B21:C22"/>
    <mergeCell ref="A72:B72"/>
    <mergeCell ref="A41:B41"/>
    <mergeCell ref="A54:B54"/>
    <mergeCell ref="B27:C27"/>
    <mergeCell ref="A37:B37"/>
    <mergeCell ref="D25:D27"/>
    <mergeCell ref="E83:H83"/>
    <mergeCell ref="E68:H68"/>
    <mergeCell ref="E53:H53"/>
    <mergeCell ref="A49:B49"/>
    <mergeCell ref="E74:H74"/>
    <mergeCell ref="B11:B12"/>
    <mergeCell ref="E72:H72"/>
    <mergeCell ref="E38:H38"/>
    <mergeCell ref="E39:H39"/>
    <mergeCell ref="A74:B74"/>
    <mergeCell ref="B24:C24"/>
    <mergeCell ref="E54:H54"/>
    <mergeCell ref="D30:D31"/>
    <mergeCell ref="E56:H56"/>
    <mergeCell ref="B26:C26"/>
    <mergeCell ref="E64:H64"/>
    <mergeCell ref="E15:E16"/>
    <mergeCell ref="A19:H20"/>
    <mergeCell ref="C14:D14"/>
    <mergeCell ref="A15:A16"/>
    <mergeCell ref="B15:B16"/>
    <mergeCell ref="E60:H60"/>
    <mergeCell ref="E51:H51"/>
    <mergeCell ref="E52:H52"/>
    <mergeCell ref="A47:B47"/>
    <mergeCell ref="A48:B48"/>
    <mergeCell ref="E45:H45"/>
    <mergeCell ref="D15:D16"/>
    <mergeCell ref="A38:B38"/>
    <mergeCell ref="A39:B39"/>
    <mergeCell ref="A50:B50"/>
    <mergeCell ref="A21:A22"/>
    <mergeCell ref="D21:D24"/>
    <mergeCell ref="E21:H24"/>
    <mergeCell ref="F15:H16"/>
    <mergeCell ref="F17:H17"/>
    <mergeCell ref="E18:H18"/>
    <mergeCell ref="A23:C23"/>
    <mergeCell ref="B34:C34"/>
    <mergeCell ref="C15:C16"/>
    <mergeCell ref="B25:C25"/>
    <mergeCell ref="A28:H29"/>
    <mergeCell ref="E25:H27"/>
    <mergeCell ref="A32:C32"/>
    <mergeCell ref="B33:C33"/>
  </mergeCells>
  <dataValidations count="21">
    <dataValidation type="list" showInputMessage="1" showErrorMessage="1" error="Sélectionner dans le menu déroulant" sqref="D18" xr:uid="{00000000-0002-0000-0000-000000000000}">
      <formula1>"  ,Atlantic Catch Data,Biorex,Javitech,Sea Watch"</formula1>
    </dataValidation>
    <dataValidation type="list" allowBlank="1" showInputMessage="1" showErrorMessage="1" error="Sélectionner dans le menu déroulant" sqref="B17" xr:uid="{00000000-0002-0000-0000-000001000000}">
      <formula1>"Oui,Non"</formula1>
    </dataValidation>
    <dataValidation type="list" allowBlank="1" showInputMessage="1" showErrorMessage="1" error="Sélectionner dans le menu déroulant" sqref="E25:H27" xr:uid="{00000000-0002-0000-0000-000002000000}">
      <formula1>"65 à 100 pieds (semi-hauturier),Plus de 100 pieds (hauturier)"</formula1>
    </dataValidation>
    <dataValidation type="list" allowBlank="1" showInputMessage="1" showErrorMessage="1" error="Sélectionner dans le menu déroulant" sqref="E32:H33" xr:uid="{00000000-0002-0000-0000-000003000000}">
      <formula1>"Stock concurrentiel,Allocation de l’entreprise"</formula1>
    </dataValidation>
    <dataValidation type="list" allowBlank="1" showInputMessage="1" showErrorMessage="1" error="Sélectionner dans le menu déroulant" sqref="E34:H35" xr:uid="{00000000-0002-0000-0000-000004000000}">
      <formula1>"Chalut pélagique, Chalut de fond, Palangre, Filet maillant"</formula1>
    </dataValidation>
    <dataValidation type="list" allowBlank="1" showInputMessage="1" showErrorMessage="1" error="Sélectionner dans le menu déroulant" sqref="B33:C33 B24:C24" xr:uid="{00000000-0002-0000-0000-000005000000}">
      <formula1>"degrés minutes secondes, degrés décimaux, minutes décimales"</formula1>
    </dataValidation>
    <dataValidation type="list" allowBlank="1" showInputMessage="1" showErrorMessage="1" error="Sélectionner dans le menu déroulant" sqref="B27:C27 C38:C57 C61:C78" xr:uid="{00000000-0002-0000-0000-000006000000}">
      <formula1>"0A, 0B, 1A, 1B, 1C, 1D, 1E, 1F, 2G, 2H, 2J, 2J – NRA, 3K, 3K – NRA, 3L, 3L – NRA, 3M, 3M – NRA, 3N, 3N - NRA, 3O, 3O – NRA, 3Pn, 3Ps, 4R, 4S, 4T, 4Vn, 4Vs, 4W, 4X, 5Y, 5Ze, 5Zw, 6A, 6B, 6C, 6D, 6E, 6F, 6G, 6H"</formula1>
    </dataValidation>
    <dataValidation type="date" showInputMessage="1" showErrorMessage="1" errorTitle="Mandatory Field" error="Inscrire la date en utilisant le format «MM/JJ/AAAA»" sqref="B11:B12 E30:H31" xr:uid="{00000000-0002-0000-0000-000007000000}">
      <formula1>18264</formula1>
      <formula2>55152</formula2>
    </dataValidation>
    <dataValidation type="date" showInputMessage="1" showErrorMessage="1" errorTitle="Mandatory Field" error="nscrire la date en utilisant le format «MM/JJ/AAAA»" sqref="D15:D16" xr:uid="{00000000-0002-0000-0000-000008000000}">
      <formula1>18264</formula1>
      <formula2>55153</formula2>
    </dataValidation>
    <dataValidation type="date" showInputMessage="1" showErrorMessage="1" errorTitle="Mandatory Field " error="Inscrire la date en utilisant le format «MM/JJ/AAAA»" sqref="B86:C86" xr:uid="{00000000-0002-0000-0000-000009000000}">
      <formula1>18264</formula1>
      <formula2>55153</formula2>
    </dataValidation>
    <dataValidation type="time" showInputMessage="1" showErrorMessage="1" errorTitle="Mandatory Field" error="L’heure doit être indiquée dans le format UTC.  " sqref="B21:C22" xr:uid="{00000000-0002-0000-0000-00000A000000}">
      <formula1>0</formula1>
      <formula2>0.999305555555556</formula2>
    </dataValidation>
    <dataValidation type="time" showInputMessage="1" showErrorMessage="1" errorTitle="Mandotry Field " error="L’heure doit être indiquée dans le format UTC.  " sqref="B87:C87" xr:uid="{00000000-0002-0000-0000-00000B000000}">
      <formula1>0</formula1>
      <formula2>0.999305555555556</formula2>
    </dataValidation>
    <dataValidation type="whole" allowBlank="1" showInputMessage="1" showErrorMessage="1" error="Seules les valeurs numériques acceptées sans espaces" sqref="E13:H13" xr:uid="{00000000-0002-0000-0000-00000C000000}">
      <formula1>0</formula1>
      <formula2>1000000000000000</formula2>
    </dataValidation>
    <dataValidation type="decimal" allowBlank="1" showInputMessage="1" showErrorMessage="1" error="Seules les valeurs numériques acceptées sans espaces" sqref="D38:H57 E80:H83 D61:D78" xr:uid="{00000000-0002-0000-0000-00000D000000}">
      <formula1>0</formula1>
      <formula2>1000000000</formula2>
    </dataValidation>
    <dataValidation type="decimal" allowBlank="1" showInputMessage="1" showErrorMessage="1" error="Seules les valeurs numériques acceptées sans espaces" sqref="E61:H78" xr:uid="{00000000-0002-0000-0000-00000E000000}">
      <formula1>0</formula1>
      <formula2>10000000000</formula2>
    </dataValidation>
    <dataValidation type="decimal" allowBlank="1" showInputMessage="1" showErrorMessage="1" error="Seules les valeurs numériques acceptées sans espaces" sqref="C80:D83" xr:uid="{00000000-0002-0000-0000-00000F000000}">
      <formula1>0</formula1>
      <formula2>100000000</formula2>
    </dataValidation>
    <dataValidation type="list" allowBlank="1" showInputMessage="1" showErrorMessage="1" error="Sélectionner dans le menu déroulant" sqref="E21:H24" xr:uid="{00000000-0002-0000-0000-000010000000}">
      <formula1>Activity</formula1>
    </dataValidation>
    <dataValidation type="list" allowBlank="1" showInputMessage="1" showErrorMessage="1" error="Sélectionner dans le menu déroulant. Pour toute espèce qui ne figure pas dans le menu déroulante, ajoutez son nom et son poids brut, dans la section des commentaires du formulaire" sqref="A80:B83" xr:uid="{00000000-0002-0000-0000-000011000000}">
      <formula1>Bait</formula1>
    </dataValidation>
    <dataValidation type="list" allowBlank="1" showInputMessage="1" showErrorMessage="1" error="Sélectionner dans le menu déroulant" sqref="E86:H86 F15:H16" xr:uid="{00000000-0002-0000-0000-000012000000}">
      <formula1>Port</formula1>
    </dataValidation>
    <dataValidation type="list" allowBlank="1" showInputMessage="1" showErrorMessage="1" error="Sélectionner dans le menu déroulant. Pour toute espèce qui ne figure pas dans le menu déroulante, ajoutez son nom et son poids brut, retenus et / ou rejetées, dans la section des commentaires du formulaire." sqref="A38:B57" xr:uid="{00000000-0002-0000-0000-000014000000}">
      <formula1>Species</formula1>
    </dataValidation>
    <dataValidation type="list" allowBlank="1" showInputMessage="1" showErrorMessage="1" sqref="A61:B78" xr:uid="{00000000-0002-0000-0000-000015000000}">
      <formula1>Species</formula1>
    </dataValidation>
  </dataValidations>
  <hyperlinks>
    <hyperlink ref="A100:H100" r:id="rId1" display="Région de Terre-Neuve et du Labrador: DFO.Hails65-rapport65.MPO@dfo-mpo.gc.ca" xr:uid="{00000000-0004-0000-0000-000000000000}"/>
    <hyperlink ref="A101:H101" r:id="rId2" display="Région des Maritimes: DFO.Hails65-rapport65.MPO@dfo-mpo.gc.ca" xr:uid="{00000000-0004-0000-0000-000001000000}"/>
    <hyperlink ref="A102:H102" r:id="rId3" display="Gulf Region: xglfquotacon@dfo-mpo.gc.ca" xr:uid="{00000000-0004-0000-0000-000002000000}"/>
    <hyperlink ref="A103:H103" r:id="rId4" display="Région du Québec: DFO.STATINFOQC-QCINFOSTAT.MPO@dfo-mpo.gc.ca" xr:uid="{00000000-0004-0000-0000-000003000000}"/>
    <hyperlink ref="A104:H104" r:id="rId5" display="Région de l’Arctique: ARFisheriesOPeration-RAOperationDePeche@dfo-mpo.gc.ca" xr:uid="{00000000-0004-0000-0000-000004000000}"/>
  </hyperlinks>
  <printOptions horizontalCentered="1"/>
  <pageMargins left="0" right="0" top="0.75" bottom="0.75" header="0.3" footer="0.3"/>
  <pageSetup scale="65" fitToHeight="0" pageOrder="overThenDown"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026" r:id="rId9" name="Check Box 2">
              <controlPr defaultSize="0" autoFill="0" autoLine="0" autoPict="0">
                <anchor moveWithCells="1">
                  <from>
                    <xdr:col>0</xdr:col>
                    <xdr:colOff>57150</xdr:colOff>
                    <xdr:row>7</xdr:row>
                    <xdr:rowOff>171450</xdr:rowOff>
                  </from>
                  <to>
                    <xdr:col>0</xdr:col>
                    <xdr:colOff>476250</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Sélectionner dans le menu déroulant" xr:uid="{00000000-0002-0000-0000-000016000000}">
          <x14:formula1>
            <xm:f>'Lists for Drop Down'!$C$2:$C$9</xm:f>
          </x14:formula1>
          <xm:sqref>B30:C31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2"/>
  <sheetViews>
    <sheetView topLeftCell="A49" workbookViewId="0">
      <selection activeCell="B70" sqref="B70"/>
    </sheetView>
  </sheetViews>
  <sheetFormatPr defaultRowHeight="15" x14ac:dyDescent="0.25"/>
  <cols>
    <col min="1" max="1" width="54.28515625" customWidth="1"/>
    <col min="2" max="2" width="132" style="17" customWidth="1"/>
    <col min="3" max="3" width="19.42578125" bestFit="1" customWidth="1"/>
  </cols>
  <sheetData>
    <row r="1" spans="1:6" x14ac:dyDescent="0.25">
      <c r="A1" s="21" t="s">
        <v>23</v>
      </c>
    </row>
    <row r="2" spans="1:6" x14ac:dyDescent="0.25">
      <c r="A2" t="s">
        <v>110</v>
      </c>
    </row>
    <row r="4" spans="1:6" x14ac:dyDescent="0.25">
      <c r="A4" t="s">
        <v>111</v>
      </c>
    </row>
    <row r="6" spans="1:6" x14ac:dyDescent="0.25">
      <c r="A6" t="s">
        <v>112</v>
      </c>
    </row>
    <row r="9" spans="1:6" x14ac:dyDescent="0.25">
      <c r="A9" s="58" t="s">
        <v>113</v>
      </c>
      <c r="B9" s="58" t="s">
        <v>23</v>
      </c>
      <c r="C9" s="59" t="s">
        <v>114</v>
      </c>
    </row>
    <row r="10" spans="1:6" x14ac:dyDescent="0.25">
      <c r="A10" s="68" t="s">
        <v>305</v>
      </c>
      <c r="B10" s="67" t="s">
        <v>306</v>
      </c>
      <c r="C10" s="24" t="s">
        <v>284</v>
      </c>
    </row>
    <row r="11" spans="1:6" x14ac:dyDescent="0.25">
      <c r="A11" s="39" t="s">
        <v>115</v>
      </c>
      <c r="B11" s="67" t="s">
        <v>309</v>
      </c>
      <c r="C11" s="22" t="s">
        <v>24</v>
      </c>
      <c r="D11" s="23"/>
      <c r="F11" s="23"/>
    </row>
    <row r="12" spans="1:6" x14ac:dyDescent="0.25">
      <c r="A12" s="39" t="s">
        <v>116</v>
      </c>
      <c r="B12" s="25" t="s">
        <v>117</v>
      </c>
      <c r="C12" s="22" t="s">
        <v>25</v>
      </c>
      <c r="D12" s="23"/>
      <c r="F12" s="23"/>
    </row>
    <row r="13" spans="1:6" x14ac:dyDescent="0.25">
      <c r="A13" s="39" t="s">
        <v>66</v>
      </c>
      <c r="B13" s="25" t="s">
        <v>118</v>
      </c>
      <c r="C13" s="22" t="s">
        <v>26</v>
      </c>
      <c r="D13" s="23"/>
      <c r="F13" s="23"/>
    </row>
    <row r="14" spans="1:6" x14ac:dyDescent="0.25">
      <c r="A14" s="39" t="s">
        <v>119</v>
      </c>
      <c r="B14" s="25" t="s">
        <v>120</v>
      </c>
      <c r="C14" s="22" t="s">
        <v>27</v>
      </c>
      <c r="D14" s="23"/>
      <c r="F14" s="23"/>
    </row>
    <row r="15" spans="1:6" x14ac:dyDescent="0.25">
      <c r="A15" s="39" t="s">
        <v>122</v>
      </c>
      <c r="B15" s="25" t="s">
        <v>121</v>
      </c>
      <c r="C15" s="22" t="s">
        <v>28</v>
      </c>
      <c r="D15" s="23"/>
      <c r="F15" s="23"/>
    </row>
    <row r="16" spans="1:6" x14ac:dyDescent="0.25">
      <c r="A16" s="39" t="s">
        <v>123</v>
      </c>
      <c r="B16" s="25" t="s">
        <v>124</v>
      </c>
      <c r="C16" s="22" t="s">
        <v>29</v>
      </c>
      <c r="D16" s="23"/>
      <c r="F16" s="23"/>
    </row>
    <row r="17" spans="1:6" x14ac:dyDescent="0.25">
      <c r="A17" s="39" t="s">
        <v>70</v>
      </c>
      <c r="B17" s="25" t="s">
        <v>125</v>
      </c>
      <c r="C17" s="22" t="s">
        <v>30</v>
      </c>
      <c r="D17" s="23"/>
      <c r="F17" s="23"/>
    </row>
    <row r="18" spans="1:6" x14ac:dyDescent="0.25">
      <c r="A18" s="39" t="s">
        <v>126</v>
      </c>
      <c r="B18" s="30" t="s">
        <v>318</v>
      </c>
      <c r="C18" s="22" t="s">
        <v>31</v>
      </c>
      <c r="D18" s="23"/>
      <c r="F18" s="23"/>
    </row>
    <row r="19" spans="1:6" ht="37.5" customHeight="1" x14ac:dyDescent="0.25">
      <c r="A19" s="39" t="s">
        <v>72</v>
      </c>
      <c r="B19" s="30" t="s">
        <v>266</v>
      </c>
      <c r="C19" s="22" t="s">
        <v>32</v>
      </c>
      <c r="D19" s="23"/>
      <c r="F19" s="23"/>
    </row>
    <row r="20" spans="1:6" x14ac:dyDescent="0.25">
      <c r="A20" s="40" t="s">
        <v>128</v>
      </c>
      <c r="B20" s="31" t="s">
        <v>127</v>
      </c>
      <c r="C20" s="22" t="s">
        <v>33</v>
      </c>
      <c r="D20" s="23"/>
      <c r="F20" s="23"/>
    </row>
    <row r="21" spans="1:6" x14ac:dyDescent="0.25">
      <c r="A21" s="39" t="s">
        <v>129</v>
      </c>
      <c r="B21" s="25" t="s">
        <v>315</v>
      </c>
      <c r="C21" s="22" t="s">
        <v>34</v>
      </c>
      <c r="D21" s="23"/>
      <c r="F21" s="23"/>
    </row>
    <row r="22" spans="1:6" x14ac:dyDescent="0.25">
      <c r="A22" s="39" t="s">
        <v>76</v>
      </c>
      <c r="B22" s="32" t="s">
        <v>130</v>
      </c>
      <c r="C22" s="22" t="s">
        <v>35</v>
      </c>
      <c r="D22" s="23"/>
      <c r="F22" s="23"/>
    </row>
    <row r="23" spans="1:6" x14ac:dyDescent="0.25">
      <c r="A23" s="39" t="s">
        <v>75</v>
      </c>
      <c r="B23" s="32" t="s">
        <v>131</v>
      </c>
      <c r="C23" s="22" t="s">
        <v>36</v>
      </c>
      <c r="D23" s="23"/>
      <c r="E23" s="23"/>
      <c r="F23" s="23"/>
    </row>
    <row r="24" spans="1:6" x14ac:dyDescent="0.25">
      <c r="A24" s="39" t="s">
        <v>132</v>
      </c>
      <c r="B24" s="32" t="s">
        <v>267</v>
      </c>
      <c r="C24" s="22" t="s">
        <v>37</v>
      </c>
      <c r="D24" s="23"/>
      <c r="E24" s="23"/>
      <c r="F24" s="23"/>
    </row>
    <row r="25" spans="1:6" x14ac:dyDescent="0.25">
      <c r="A25" s="41"/>
      <c r="B25" s="33"/>
      <c r="C25" s="23"/>
      <c r="D25" s="23"/>
      <c r="E25" s="23"/>
      <c r="F25" s="23"/>
    </row>
    <row r="26" spans="1:6" x14ac:dyDescent="0.25">
      <c r="A26" s="60" t="s">
        <v>133</v>
      </c>
      <c r="B26" s="60" t="s">
        <v>23</v>
      </c>
      <c r="C26" s="59" t="s">
        <v>114</v>
      </c>
      <c r="D26" s="23"/>
      <c r="E26" s="23"/>
      <c r="F26" s="23"/>
    </row>
    <row r="27" spans="1:6" x14ac:dyDescent="0.25">
      <c r="A27" s="51" t="s">
        <v>134</v>
      </c>
      <c r="B27" s="25" t="s">
        <v>135</v>
      </c>
      <c r="C27" s="22" t="s">
        <v>38</v>
      </c>
      <c r="D27" s="23"/>
      <c r="E27" s="23"/>
      <c r="F27" s="23"/>
    </row>
    <row r="28" spans="1:6" x14ac:dyDescent="0.25">
      <c r="A28" s="27" t="s">
        <v>80</v>
      </c>
      <c r="B28" s="34" t="s">
        <v>136</v>
      </c>
      <c r="C28" s="22" t="s">
        <v>39</v>
      </c>
      <c r="D28" s="23"/>
      <c r="E28" s="23"/>
      <c r="F28" s="23"/>
    </row>
    <row r="29" spans="1:6" ht="30" x14ac:dyDescent="0.25">
      <c r="A29" s="52" t="s">
        <v>79</v>
      </c>
      <c r="B29" s="34"/>
      <c r="C29" s="22"/>
      <c r="D29" s="23"/>
      <c r="E29" s="23"/>
      <c r="F29" s="23"/>
    </row>
    <row r="30" spans="1:6" x14ac:dyDescent="0.25">
      <c r="A30" s="27" t="s">
        <v>5</v>
      </c>
      <c r="B30" s="53" t="s">
        <v>139</v>
      </c>
      <c r="C30" s="22" t="s">
        <v>40</v>
      </c>
      <c r="D30" s="23"/>
      <c r="E30" s="23"/>
      <c r="F30" s="23"/>
    </row>
    <row r="31" spans="1:6" x14ac:dyDescent="0.25">
      <c r="A31" s="27" t="s">
        <v>1</v>
      </c>
      <c r="B31" s="34" t="s">
        <v>138</v>
      </c>
      <c r="C31" s="22" t="s">
        <v>41</v>
      </c>
      <c r="D31" s="23"/>
      <c r="E31" s="23"/>
      <c r="F31" s="23"/>
    </row>
    <row r="32" spans="1:6" x14ac:dyDescent="0.25">
      <c r="A32" s="27" t="s">
        <v>2</v>
      </c>
      <c r="B32" s="34" t="s">
        <v>137</v>
      </c>
      <c r="C32" s="22" t="s">
        <v>42</v>
      </c>
      <c r="D32" s="23"/>
      <c r="E32" s="23"/>
      <c r="F32" s="23"/>
    </row>
    <row r="33" spans="1:6" ht="30" x14ac:dyDescent="0.25">
      <c r="A33" s="27" t="s">
        <v>81</v>
      </c>
      <c r="B33" s="34" t="s">
        <v>268</v>
      </c>
      <c r="C33" s="22" t="s">
        <v>43</v>
      </c>
      <c r="D33" s="23"/>
      <c r="E33" s="23"/>
      <c r="F33" s="23"/>
    </row>
    <row r="34" spans="1:6" x14ac:dyDescent="0.25">
      <c r="A34" s="27" t="s">
        <v>265</v>
      </c>
      <c r="B34" s="25" t="s">
        <v>274</v>
      </c>
      <c r="C34" s="22" t="s">
        <v>44</v>
      </c>
      <c r="D34" s="23"/>
      <c r="E34" s="23"/>
      <c r="F34" s="23"/>
    </row>
    <row r="35" spans="1:6" x14ac:dyDescent="0.25">
      <c r="A35" s="33"/>
      <c r="B35" s="33"/>
      <c r="C35" s="23"/>
      <c r="D35" s="23"/>
      <c r="E35" s="23"/>
      <c r="F35" s="23"/>
    </row>
    <row r="36" spans="1:6" x14ac:dyDescent="0.25">
      <c r="A36" s="58" t="s">
        <v>140</v>
      </c>
      <c r="B36" s="58" t="s">
        <v>23</v>
      </c>
      <c r="C36" s="59" t="s">
        <v>114</v>
      </c>
      <c r="D36" s="23"/>
      <c r="E36" s="23"/>
      <c r="F36" s="23"/>
    </row>
    <row r="37" spans="1:6" x14ac:dyDescent="0.25">
      <c r="A37" s="42" t="s">
        <v>141</v>
      </c>
      <c r="B37" s="35"/>
      <c r="C37" s="24"/>
      <c r="D37" s="23"/>
      <c r="E37" s="23"/>
      <c r="F37" s="23"/>
    </row>
    <row r="38" spans="1:6" x14ac:dyDescent="0.25">
      <c r="A38" s="43" t="s">
        <v>85</v>
      </c>
      <c r="B38" s="25" t="s">
        <v>142</v>
      </c>
      <c r="C38" s="22" t="s">
        <v>45</v>
      </c>
      <c r="D38" s="23"/>
      <c r="E38" s="23"/>
      <c r="F38" s="23"/>
    </row>
    <row r="39" spans="1:6" x14ac:dyDescent="0.25">
      <c r="A39" s="28" t="s">
        <v>311</v>
      </c>
      <c r="B39" s="67" t="s">
        <v>307</v>
      </c>
      <c r="C39" s="22" t="s">
        <v>46</v>
      </c>
      <c r="D39" s="23"/>
      <c r="E39" s="23"/>
      <c r="F39" s="23"/>
    </row>
    <row r="40" spans="1:6" x14ac:dyDescent="0.25">
      <c r="A40" s="39" t="s">
        <v>143</v>
      </c>
      <c r="B40" s="34" t="s">
        <v>144</v>
      </c>
      <c r="C40" s="22" t="s">
        <v>47</v>
      </c>
      <c r="D40" s="23"/>
      <c r="E40" s="23"/>
      <c r="F40" s="23"/>
    </row>
    <row r="41" spans="1:6" x14ac:dyDescent="0.25">
      <c r="A41" s="57" t="s">
        <v>280</v>
      </c>
      <c r="B41" s="34"/>
      <c r="C41" s="22"/>
      <c r="D41" s="23"/>
      <c r="E41" s="23"/>
      <c r="F41" s="23"/>
    </row>
    <row r="42" spans="1:6" x14ac:dyDescent="0.25">
      <c r="A42" s="39" t="s">
        <v>5</v>
      </c>
      <c r="B42" s="34" t="s">
        <v>269</v>
      </c>
      <c r="C42" s="22"/>
      <c r="D42" s="23"/>
      <c r="E42" s="23"/>
      <c r="F42" s="23"/>
    </row>
    <row r="43" spans="1:6" x14ac:dyDescent="0.25">
      <c r="A43" s="39" t="s">
        <v>1</v>
      </c>
      <c r="B43" s="34" t="s">
        <v>316</v>
      </c>
      <c r="C43" s="22" t="s">
        <v>48</v>
      </c>
      <c r="D43" s="23"/>
      <c r="E43" s="23"/>
      <c r="F43" s="23"/>
    </row>
    <row r="44" spans="1:6" x14ac:dyDescent="0.25">
      <c r="A44" s="39" t="s">
        <v>2</v>
      </c>
      <c r="B44" s="34" t="s">
        <v>317</v>
      </c>
      <c r="C44" s="22" t="s">
        <v>49</v>
      </c>
      <c r="D44" s="23"/>
      <c r="E44" s="23"/>
      <c r="F44" s="23"/>
    </row>
    <row r="45" spans="1:6" x14ac:dyDescent="0.25">
      <c r="A45" s="28" t="s">
        <v>86</v>
      </c>
      <c r="B45" s="25" t="s">
        <v>270</v>
      </c>
      <c r="C45" s="22" t="s">
        <v>50</v>
      </c>
      <c r="D45" s="23"/>
      <c r="E45" s="23"/>
      <c r="F45" s="23"/>
    </row>
    <row r="46" spans="1:6" x14ac:dyDescent="0.25">
      <c r="A46" s="28" t="s">
        <v>145</v>
      </c>
      <c r="B46" s="25" t="s">
        <v>151</v>
      </c>
      <c r="C46" s="22" t="s">
        <v>51</v>
      </c>
      <c r="D46" s="23"/>
      <c r="E46" s="23"/>
      <c r="F46" s="23"/>
    </row>
    <row r="47" spans="1:6" x14ac:dyDescent="0.25">
      <c r="A47" s="28" t="s">
        <v>88</v>
      </c>
      <c r="B47" s="25" t="s">
        <v>150</v>
      </c>
      <c r="C47" s="22" t="s">
        <v>52</v>
      </c>
      <c r="D47" s="23"/>
      <c r="E47" s="23"/>
      <c r="F47" s="23"/>
    </row>
    <row r="48" spans="1:6" x14ac:dyDescent="0.25">
      <c r="A48" s="28" t="s">
        <v>90</v>
      </c>
      <c r="B48" s="25" t="s">
        <v>271</v>
      </c>
      <c r="C48" s="22" t="s">
        <v>53</v>
      </c>
      <c r="D48" s="23"/>
      <c r="E48" s="23"/>
      <c r="F48" s="23"/>
    </row>
    <row r="49" spans="1:6" x14ac:dyDescent="0.25">
      <c r="A49" s="28" t="s">
        <v>275</v>
      </c>
      <c r="B49" s="25" t="s">
        <v>149</v>
      </c>
      <c r="C49" s="22" t="s">
        <v>54</v>
      </c>
      <c r="D49" s="23"/>
      <c r="E49" s="23"/>
      <c r="F49" s="23"/>
    </row>
    <row r="50" spans="1:6" ht="30" x14ac:dyDescent="0.25">
      <c r="A50" s="28" t="s">
        <v>276</v>
      </c>
      <c r="B50" s="47" t="s">
        <v>148</v>
      </c>
      <c r="C50" s="22" t="s">
        <v>55</v>
      </c>
      <c r="D50" s="23"/>
      <c r="E50" s="23"/>
      <c r="F50" s="23"/>
    </row>
    <row r="51" spans="1:6" x14ac:dyDescent="0.25">
      <c r="A51" s="36"/>
      <c r="B51" s="36"/>
      <c r="C51" s="26"/>
      <c r="D51" s="23"/>
      <c r="E51" s="23"/>
      <c r="F51" s="23"/>
    </row>
    <row r="52" spans="1:6" x14ac:dyDescent="0.25">
      <c r="A52" s="42" t="s">
        <v>146</v>
      </c>
      <c r="B52" s="29"/>
      <c r="C52" s="22"/>
      <c r="D52" s="23"/>
      <c r="E52" s="23"/>
      <c r="F52" s="23"/>
    </row>
    <row r="53" spans="1:6" x14ac:dyDescent="0.25">
      <c r="A53" s="28" t="s">
        <v>152</v>
      </c>
      <c r="B53" s="25" t="s">
        <v>147</v>
      </c>
      <c r="C53" s="22" t="s">
        <v>56</v>
      </c>
      <c r="D53" s="23"/>
      <c r="E53" s="23"/>
      <c r="F53" s="23"/>
    </row>
    <row r="54" spans="1:6" x14ac:dyDescent="0.25">
      <c r="A54" s="28" t="s">
        <v>90</v>
      </c>
      <c r="B54" s="25" t="s">
        <v>271</v>
      </c>
      <c r="C54" s="22" t="s">
        <v>57</v>
      </c>
      <c r="D54" s="23"/>
      <c r="E54" s="23"/>
      <c r="F54" s="23"/>
    </row>
    <row r="55" spans="1:6" ht="30" x14ac:dyDescent="0.25">
      <c r="A55" s="28" t="s">
        <v>154</v>
      </c>
      <c r="B55" s="48" t="s">
        <v>153</v>
      </c>
      <c r="C55" s="22" t="s">
        <v>58</v>
      </c>
      <c r="D55" s="23"/>
      <c r="E55" s="23"/>
      <c r="F55" s="23"/>
    </row>
    <row r="56" spans="1:6" ht="30" x14ac:dyDescent="0.25">
      <c r="A56" s="28" t="s">
        <v>156</v>
      </c>
      <c r="B56" s="48" t="s">
        <v>155</v>
      </c>
      <c r="C56" s="22" t="s">
        <v>59</v>
      </c>
      <c r="D56" s="23"/>
      <c r="E56" s="23"/>
      <c r="F56" s="23"/>
    </row>
    <row r="57" spans="1:6" x14ac:dyDescent="0.25">
      <c r="A57" s="36"/>
      <c r="B57" s="37"/>
      <c r="C57" s="26"/>
      <c r="D57" s="23"/>
      <c r="E57" s="23"/>
      <c r="F57" s="23"/>
    </row>
    <row r="58" spans="1:6" x14ac:dyDescent="0.25">
      <c r="A58" s="42" t="s">
        <v>157</v>
      </c>
      <c r="B58" s="29"/>
      <c r="C58" s="22"/>
      <c r="D58" s="23"/>
      <c r="E58" s="23"/>
      <c r="F58" s="23"/>
    </row>
    <row r="59" spans="1:6" x14ac:dyDescent="0.25">
      <c r="A59" s="28" t="s">
        <v>159</v>
      </c>
      <c r="B59" s="25" t="s">
        <v>158</v>
      </c>
      <c r="C59" s="64" t="s">
        <v>285</v>
      </c>
      <c r="D59" s="23"/>
      <c r="E59" s="23"/>
      <c r="F59" s="23"/>
    </row>
    <row r="60" spans="1:6" x14ac:dyDescent="0.25">
      <c r="A60" s="28" t="s">
        <v>98</v>
      </c>
      <c r="B60" s="38" t="s">
        <v>160</v>
      </c>
      <c r="C60" s="64" t="s">
        <v>286</v>
      </c>
      <c r="D60" s="23"/>
      <c r="E60" s="23"/>
      <c r="F60" s="23"/>
    </row>
    <row r="61" spans="1:6" ht="30" x14ac:dyDescent="0.25">
      <c r="A61" s="28" t="s">
        <v>162</v>
      </c>
      <c r="B61" s="47" t="s">
        <v>161</v>
      </c>
      <c r="C61" s="64" t="s">
        <v>287</v>
      </c>
      <c r="D61" s="23"/>
      <c r="E61" s="23"/>
      <c r="F61" s="23"/>
    </row>
    <row r="62" spans="1:6" x14ac:dyDescent="0.25">
      <c r="A62" s="33"/>
      <c r="B62" s="33"/>
      <c r="C62" s="23"/>
      <c r="D62" s="23"/>
      <c r="E62" s="23"/>
      <c r="F62" s="23"/>
    </row>
    <row r="63" spans="1:6" x14ac:dyDescent="0.25">
      <c r="A63" s="58" t="s">
        <v>163</v>
      </c>
      <c r="B63" s="58" t="s">
        <v>23</v>
      </c>
      <c r="C63" s="59" t="s">
        <v>114</v>
      </c>
      <c r="D63" s="23"/>
      <c r="E63" s="23"/>
      <c r="F63" s="23"/>
    </row>
    <row r="64" spans="1:6" x14ac:dyDescent="0.25">
      <c r="A64" s="27" t="s">
        <v>164</v>
      </c>
      <c r="B64" s="54" t="s">
        <v>277</v>
      </c>
      <c r="C64" s="64" t="s">
        <v>288</v>
      </c>
      <c r="D64" s="23"/>
      <c r="E64" s="23"/>
      <c r="F64" s="23"/>
    </row>
    <row r="65" spans="1:6" ht="30" x14ac:dyDescent="0.25">
      <c r="A65" s="49" t="s">
        <v>102</v>
      </c>
      <c r="B65" s="30" t="s">
        <v>272</v>
      </c>
      <c r="C65" s="64" t="s">
        <v>289</v>
      </c>
      <c r="D65" s="23"/>
      <c r="E65" s="23"/>
      <c r="F65" s="23"/>
    </row>
    <row r="66" spans="1:6" x14ac:dyDescent="0.25">
      <c r="A66" s="28" t="s">
        <v>128</v>
      </c>
      <c r="B66" s="31" t="s">
        <v>165</v>
      </c>
      <c r="C66" s="64" t="s">
        <v>290</v>
      </c>
      <c r="D66" s="23"/>
      <c r="E66" s="23"/>
      <c r="F66" s="23"/>
    </row>
    <row r="67" spans="1:6" x14ac:dyDescent="0.25">
      <c r="A67" s="28" t="s">
        <v>167</v>
      </c>
      <c r="B67" s="29" t="s">
        <v>166</v>
      </c>
      <c r="C67" s="64" t="s">
        <v>291</v>
      </c>
    </row>
    <row r="68" spans="1:6" ht="30" x14ac:dyDescent="0.25">
      <c r="A68" s="28" t="s">
        <v>104</v>
      </c>
      <c r="B68" s="66" t="s">
        <v>308</v>
      </c>
      <c r="C68" s="65" t="s">
        <v>292</v>
      </c>
    </row>
    <row r="69" spans="1:6" x14ac:dyDescent="0.25">
      <c r="A69" s="17"/>
    </row>
    <row r="70" spans="1:6" x14ac:dyDescent="0.25">
      <c r="A70" s="58" t="s">
        <v>168</v>
      </c>
      <c r="B70" s="58" t="s">
        <v>23</v>
      </c>
      <c r="C70" s="59" t="s">
        <v>114</v>
      </c>
    </row>
    <row r="71" spans="1:6" x14ac:dyDescent="0.25">
      <c r="A71" s="44" t="s">
        <v>283</v>
      </c>
      <c r="B71" s="25" t="s">
        <v>169</v>
      </c>
      <c r="C71" s="64" t="s">
        <v>293</v>
      </c>
    </row>
    <row r="72" spans="1:6" x14ac:dyDescent="0.25">
      <c r="A72" s="44" t="s">
        <v>106</v>
      </c>
      <c r="B72" s="25" t="s">
        <v>273</v>
      </c>
      <c r="C72" s="64" t="s">
        <v>294</v>
      </c>
    </row>
  </sheetData>
  <sheetProtection algorithmName="SHA-512" hashValue="Kx0ivVB9ae6fP7UTzWR69livFVvC3PYJ2QTpcOZxkbnYt/LKalJsHZm5m7wYfl/3VNGwvDq9wr4p9vUHcfQ0pA==" saltValue="YZ2pCbXvC7ZV/P99GbwuJQ==" spinCount="100000" sheet="1" selectLockedCells="1" selectUnlockedCell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5"/>
  <sheetViews>
    <sheetView topLeftCell="A2" workbookViewId="0">
      <selection activeCell="E50" sqref="E50"/>
    </sheetView>
  </sheetViews>
  <sheetFormatPr defaultRowHeight="15" x14ac:dyDescent="0.25"/>
  <cols>
    <col min="1" max="1" width="21" customWidth="1"/>
    <col min="3" max="3" width="25.28515625" bestFit="1" customWidth="1"/>
    <col min="5" max="5" width="22.140625" customWidth="1"/>
    <col min="7" max="7" width="12" customWidth="1"/>
  </cols>
  <sheetData>
    <row r="1" spans="1:9" ht="21" customHeight="1" x14ac:dyDescent="0.25">
      <c r="A1" s="18" t="s">
        <v>0</v>
      </c>
      <c r="C1" s="20" t="s">
        <v>19</v>
      </c>
      <c r="E1" s="19" t="s">
        <v>20</v>
      </c>
      <c r="G1" s="20" t="s">
        <v>22</v>
      </c>
      <c r="I1" s="63" t="s">
        <v>300</v>
      </c>
    </row>
    <row r="2" spans="1:9" x14ac:dyDescent="0.25">
      <c r="A2" t="s">
        <v>170</v>
      </c>
      <c r="C2" s="55" t="s">
        <v>222</v>
      </c>
      <c r="E2" t="s">
        <v>222</v>
      </c>
      <c r="G2" t="s">
        <v>225</v>
      </c>
      <c r="I2" t="s">
        <v>301</v>
      </c>
    </row>
    <row r="3" spans="1:9" x14ac:dyDescent="0.25">
      <c r="A3" t="s">
        <v>171</v>
      </c>
      <c r="C3" s="55" t="s">
        <v>220</v>
      </c>
      <c r="E3" t="s">
        <v>220</v>
      </c>
      <c r="G3" s="56" t="s">
        <v>240</v>
      </c>
      <c r="I3" t="s">
        <v>302</v>
      </c>
    </row>
    <row r="4" spans="1:9" x14ac:dyDescent="0.25">
      <c r="A4" t="s">
        <v>172</v>
      </c>
      <c r="C4" s="55" t="s">
        <v>219</v>
      </c>
      <c r="E4" t="s">
        <v>219</v>
      </c>
      <c r="G4" s="56" t="s">
        <v>239</v>
      </c>
      <c r="I4" t="s">
        <v>314</v>
      </c>
    </row>
    <row r="5" spans="1:9" x14ac:dyDescent="0.25">
      <c r="A5" t="s">
        <v>173</v>
      </c>
      <c r="C5" s="55" t="s">
        <v>279</v>
      </c>
      <c r="E5" t="s">
        <v>218</v>
      </c>
      <c r="G5" s="56" t="s">
        <v>241</v>
      </c>
      <c r="I5" t="s">
        <v>303</v>
      </c>
    </row>
    <row r="6" spans="1:9" x14ac:dyDescent="0.25">
      <c r="A6" t="s">
        <v>174</v>
      </c>
      <c r="C6" t="s">
        <v>239</v>
      </c>
      <c r="E6" t="s">
        <v>224</v>
      </c>
      <c r="G6" s="56" t="s">
        <v>264</v>
      </c>
      <c r="I6" t="s">
        <v>299</v>
      </c>
    </row>
    <row r="7" spans="1:9" x14ac:dyDescent="0.25">
      <c r="A7" t="s">
        <v>175</v>
      </c>
      <c r="C7" t="s">
        <v>218</v>
      </c>
      <c r="E7" t="s">
        <v>221</v>
      </c>
      <c r="G7" s="56" t="s">
        <v>260</v>
      </c>
    </row>
    <row r="8" spans="1:9" x14ac:dyDescent="0.25">
      <c r="A8" t="s">
        <v>176</v>
      </c>
      <c r="C8" s="55" t="s">
        <v>221</v>
      </c>
      <c r="E8" t="s">
        <v>223</v>
      </c>
    </row>
    <row r="9" spans="1:9" x14ac:dyDescent="0.25">
      <c r="A9" t="s">
        <v>177</v>
      </c>
      <c r="C9" s="55" t="s">
        <v>223</v>
      </c>
      <c r="E9" t="s">
        <v>237</v>
      </c>
    </row>
    <row r="10" spans="1:9" x14ac:dyDescent="0.25">
      <c r="A10" t="s">
        <v>178</v>
      </c>
      <c r="E10" s="70" t="s">
        <v>322</v>
      </c>
    </row>
    <row r="11" spans="1:9" x14ac:dyDescent="0.25">
      <c r="A11" t="s">
        <v>179</v>
      </c>
      <c r="E11" s="70" t="s">
        <v>323</v>
      </c>
    </row>
    <row r="12" spans="1:9" x14ac:dyDescent="0.25">
      <c r="A12" t="s">
        <v>180</v>
      </c>
      <c r="E12" s="70" t="s">
        <v>324</v>
      </c>
    </row>
    <row r="13" spans="1:9" x14ac:dyDescent="0.25">
      <c r="A13" t="s">
        <v>181</v>
      </c>
      <c r="E13" t="s">
        <v>21</v>
      </c>
    </row>
    <row r="14" spans="1:9" x14ac:dyDescent="0.25">
      <c r="A14" s="62" t="s">
        <v>296</v>
      </c>
      <c r="E14" t="s">
        <v>243</v>
      </c>
    </row>
    <row r="15" spans="1:9" x14ac:dyDescent="0.25">
      <c r="A15" t="s">
        <v>182</v>
      </c>
      <c r="E15" t="s">
        <v>231</v>
      </c>
    </row>
    <row r="16" spans="1:9" x14ac:dyDescent="0.25">
      <c r="A16" t="s">
        <v>183</v>
      </c>
      <c r="E16" t="s">
        <v>260</v>
      </c>
    </row>
    <row r="17" spans="1:5" x14ac:dyDescent="0.25">
      <c r="A17" t="s">
        <v>184</v>
      </c>
      <c r="E17" t="s">
        <v>225</v>
      </c>
    </row>
    <row r="18" spans="1:5" x14ac:dyDescent="0.25">
      <c r="A18" t="s">
        <v>185</v>
      </c>
      <c r="E18" t="s">
        <v>232</v>
      </c>
    </row>
    <row r="19" spans="1:5" x14ac:dyDescent="0.25">
      <c r="A19" t="s">
        <v>186</v>
      </c>
      <c r="E19" t="s">
        <v>246</v>
      </c>
    </row>
    <row r="20" spans="1:5" x14ac:dyDescent="0.25">
      <c r="A20" t="s">
        <v>187</v>
      </c>
      <c r="E20" t="s">
        <v>230</v>
      </c>
    </row>
    <row r="21" spans="1:5" x14ac:dyDescent="0.25">
      <c r="A21" t="s">
        <v>188</v>
      </c>
      <c r="E21" t="s">
        <v>319</v>
      </c>
    </row>
    <row r="22" spans="1:5" x14ac:dyDescent="0.25">
      <c r="A22" t="s">
        <v>189</v>
      </c>
      <c r="E22" t="s">
        <v>228</v>
      </c>
    </row>
    <row r="23" spans="1:5" x14ac:dyDescent="0.25">
      <c r="A23" t="s">
        <v>297</v>
      </c>
      <c r="E23" t="s">
        <v>229</v>
      </c>
    </row>
    <row r="24" spans="1:5" x14ac:dyDescent="0.25">
      <c r="A24" t="s">
        <v>190</v>
      </c>
      <c r="E24" t="s">
        <v>227</v>
      </c>
    </row>
    <row r="25" spans="1:5" x14ac:dyDescent="0.25">
      <c r="A25" t="s">
        <v>191</v>
      </c>
      <c r="E25" t="s">
        <v>256</v>
      </c>
    </row>
    <row r="26" spans="1:5" x14ac:dyDescent="0.25">
      <c r="A26" t="s">
        <v>192</v>
      </c>
      <c r="E26" t="s">
        <v>254</v>
      </c>
    </row>
    <row r="27" spans="1:5" x14ac:dyDescent="0.25">
      <c r="A27" t="s">
        <v>194</v>
      </c>
      <c r="E27" t="s">
        <v>255</v>
      </c>
    </row>
    <row r="28" spans="1:5" x14ac:dyDescent="0.25">
      <c r="A28" t="s">
        <v>193</v>
      </c>
      <c r="E28" t="s">
        <v>244</v>
      </c>
    </row>
    <row r="29" spans="1:5" x14ac:dyDescent="0.25">
      <c r="A29" t="s">
        <v>195</v>
      </c>
      <c r="E29" t="s">
        <v>258</v>
      </c>
    </row>
    <row r="30" spans="1:5" x14ac:dyDescent="0.25">
      <c r="A30" t="s">
        <v>196</v>
      </c>
      <c r="E30" t="s">
        <v>235</v>
      </c>
    </row>
    <row r="31" spans="1:5" x14ac:dyDescent="0.25">
      <c r="A31" t="s">
        <v>197</v>
      </c>
      <c r="E31" t="s">
        <v>236</v>
      </c>
    </row>
    <row r="32" spans="1:5" x14ac:dyDescent="0.25">
      <c r="A32" t="s">
        <v>198</v>
      </c>
      <c r="E32" t="s">
        <v>241</v>
      </c>
    </row>
    <row r="33" spans="1:5" x14ac:dyDescent="0.25">
      <c r="A33" t="s">
        <v>199</v>
      </c>
      <c r="E33" t="s">
        <v>248</v>
      </c>
    </row>
    <row r="34" spans="1:5" x14ac:dyDescent="0.25">
      <c r="A34" s="70" t="s">
        <v>320</v>
      </c>
      <c r="E34" t="s">
        <v>247</v>
      </c>
    </row>
    <row r="35" spans="1:5" x14ac:dyDescent="0.25">
      <c r="A35" t="s">
        <v>200</v>
      </c>
      <c r="E35" t="s">
        <v>242</v>
      </c>
    </row>
    <row r="36" spans="1:5" x14ac:dyDescent="0.25">
      <c r="A36" t="s">
        <v>201</v>
      </c>
      <c r="E36" t="s">
        <v>261</v>
      </c>
    </row>
    <row r="37" spans="1:5" x14ac:dyDescent="0.25">
      <c r="A37" t="s">
        <v>202</v>
      </c>
      <c r="E37" t="s">
        <v>263</v>
      </c>
    </row>
    <row r="38" spans="1:5" x14ac:dyDescent="0.25">
      <c r="A38" t="s">
        <v>203</v>
      </c>
      <c r="E38" t="s">
        <v>262</v>
      </c>
    </row>
    <row r="39" spans="1:5" x14ac:dyDescent="0.25">
      <c r="A39" t="s">
        <v>298</v>
      </c>
      <c r="E39" t="s">
        <v>252</v>
      </c>
    </row>
    <row r="40" spans="1:5" x14ac:dyDescent="0.25">
      <c r="A40" t="s">
        <v>204</v>
      </c>
      <c r="E40" t="s">
        <v>239</v>
      </c>
    </row>
    <row r="41" spans="1:5" x14ac:dyDescent="0.25">
      <c r="A41" t="s">
        <v>205</v>
      </c>
      <c r="E41" t="s">
        <v>240</v>
      </c>
    </row>
    <row r="42" spans="1:5" x14ac:dyDescent="0.25">
      <c r="A42" t="s">
        <v>206</v>
      </c>
      <c r="E42" t="s">
        <v>226</v>
      </c>
    </row>
    <row r="43" spans="1:5" x14ac:dyDescent="0.25">
      <c r="A43" t="s">
        <v>207</v>
      </c>
      <c r="E43" t="s">
        <v>238</v>
      </c>
    </row>
    <row r="44" spans="1:5" x14ac:dyDescent="0.25">
      <c r="A44" t="s">
        <v>208</v>
      </c>
      <c r="E44" t="s">
        <v>234</v>
      </c>
    </row>
    <row r="45" spans="1:5" x14ac:dyDescent="0.25">
      <c r="A45" t="s">
        <v>209</v>
      </c>
      <c r="E45" t="s">
        <v>233</v>
      </c>
    </row>
    <row r="46" spans="1:5" x14ac:dyDescent="0.25">
      <c r="A46" s="70" t="s">
        <v>325</v>
      </c>
      <c r="E46" t="s">
        <v>257</v>
      </c>
    </row>
    <row r="47" spans="1:5" x14ac:dyDescent="0.25">
      <c r="A47" t="s">
        <v>210</v>
      </c>
      <c r="E47" t="s">
        <v>259</v>
      </c>
    </row>
    <row r="48" spans="1:5" x14ac:dyDescent="0.25">
      <c r="A48" t="s">
        <v>212</v>
      </c>
      <c r="E48" t="s">
        <v>250</v>
      </c>
    </row>
    <row r="49" spans="1:5" x14ac:dyDescent="0.25">
      <c r="A49" t="s">
        <v>211</v>
      </c>
      <c r="E49" t="s">
        <v>249</v>
      </c>
    </row>
    <row r="50" spans="1:5" x14ac:dyDescent="0.25">
      <c r="A50" t="s">
        <v>213</v>
      </c>
      <c r="E50" t="s">
        <v>251</v>
      </c>
    </row>
    <row r="51" spans="1:5" x14ac:dyDescent="0.25">
      <c r="A51" t="s">
        <v>214</v>
      </c>
      <c r="E51" t="s">
        <v>253</v>
      </c>
    </row>
    <row r="52" spans="1:5" x14ac:dyDescent="0.25">
      <c r="A52" t="s">
        <v>215</v>
      </c>
      <c r="E52" t="s">
        <v>245</v>
      </c>
    </row>
    <row r="53" spans="1:5" x14ac:dyDescent="0.25">
      <c r="A53" t="s">
        <v>216</v>
      </c>
    </row>
    <row r="54" spans="1:5" x14ac:dyDescent="0.25">
      <c r="A54" t="s">
        <v>217</v>
      </c>
    </row>
    <row r="55" spans="1:5" x14ac:dyDescent="0.25">
      <c r="A55" t="s">
        <v>128</v>
      </c>
    </row>
  </sheetData>
  <sheetProtection selectLockedCells="1"/>
  <sortState xmlns:xlrd2="http://schemas.microsoft.com/office/spreadsheetml/2017/richdata2" ref="A2:A49">
    <sortCondition ref="A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9"/>
  <sheetViews>
    <sheetView topLeftCell="F1" workbookViewId="0">
      <selection activeCell="Q2" sqref="Q2"/>
    </sheetView>
  </sheetViews>
  <sheetFormatPr defaultColWidth="20" defaultRowHeight="15" x14ac:dyDescent="0.25"/>
  <cols>
    <col min="1" max="1" width="14.140625" customWidth="1"/>
    <col min="2" max="2" width="15" customWidth="1"/>
    <col min="3" max="5" width="14.140625" customWidth="1"/>
    <col min="6" max="6" width="16" bestFit="1" customWidth="1"/>
    <col min="7" max="7" width="14.140625" customWidth="1"/>
    <col min="8" max="8" width="13" customWidth="1"/>
    <col min="9" max="11" width="13.140625" customWidth="1"/>
    <col min="12" max="17" width="14.5703125" customWidth="1"/>
    <col min="18" max="18" width="16" customWidth="1"/>
    <col min="19" max="20" width="15.7109375" customWidth="1"/>
  </cols>
  <sheetData>
    <row r="1" spans="1:22" s="8" customFormat="1" ht="42.75" customHeight="1" x14ac:dyDescent="0.25">
      <c r="A1" s="9" t="s">
        <v>6</v>
      </c>
      <c r="B1" s="9" t="s">
        <v>11</v>
      </c>
      <c r="C1" s="9" t="s">
        <v>7</v>
      </c>
      <c r="D1" s="9" t="s">
        <v>8</v>
      </c>
      <c r="E1" s="9" t="s">
        <v>330</v>
      </c>
      <c r="F1" s="9" t="s">
        <v>10</v>
      </c>
      <c r="G1" s="9" t="s">
        <v>9</v>
      </c>
      <c r="H1" s="9" t="s">
        <v>12</v>
      </c>
      <c r="I1" s="9" t="s">
        <v>331</v>
      </c>
      <c r="J1" s="9" t="s">
        <v>13</v>
      </c>
      <c r="K1" s="9" t="s">
        <v>332</v>
      </c>
      <c r="L1" s="9" t="s">
        <v>333</v>
      </c>
      <c r="M1" s="9" t="s">
        <v>334</v>
      </c>
      <c r="N1" s="9" t="s">
        <v>14</v>
      </c>
      <c r="O1" s="9" t="s">
        <v>4</v>
      </c>
      <c r="P1" s="9" t="s">
        <v>335</v>
      </c>
      <c r="Q1" s="9" t="s">
        <v>15</v>
      </c>
      <c r="R1" s="9" t="s">
        <v>16</v>
      </c>
      <c r="S1" s="9" t="s">
        <v>321</v>
      </c>
      <c r="T1" s="9" t="s">
        <v>17</v>
      </c>
      <c r="U1" s="9" t="s">
        <v>18</v>
      </c>
      <c r="V1" s="9" t="s">
        <v>3</v>
      </c>
    </row>
    <row r="2" spans="1:22" x14ac:dyDescent="0.25">
      <c r="A2">
        <f>'Rapport - Poissons de fond'!$B$13</f>
        <v>0</v>
      </c>
      <c r="B2">
        <f>'Rapport - Poissons de fond'!$E$11</f>
        <v>0</v>
      </c>
      <c r="C2">
        <f>'Rapport - Poissons de fond'!$B$14</f>
        <v>0</v>
      </c>
      <c r="D2">
        <f>'Rapport - Poissons de fond'!$B$15</f>
        <v>0</v>
      </c>
      <c r="E2">
        <f>'Rapport - Poissons de fond'!$B$27</f>
        <v>0</v>
      </c>
      <c r="F2" s="69">
        <f>'Rapport - Poissons de fond'!$D$15</f>
        <v>0</v>
      </c>
      <c r="G2">
        <f>'Rapport - Poissons de fond'!$D$18</f>
        <v>0</v>
      </c>
      <c r="H2">
        <f>'Rapport - Poissons de fond'!$B$18</f>
        <v>0</v>
      </c>
      <c r="I2">
        <f>'Rapport - Poissons de fond'!$E$21</f>
        <v>0</v>
      </c>
      <c r="J2">
        <f>'Rapport - Poissons de fond'!$B$30</f>
        <v>0</v>
      </c>
      <c r="K2">
        <f>'Rapport - Poissons de fond'!$E$32</f>
        <v>0</v>
      </c>
      <c r="L2" s="69">
        <f>'Rapport - Poissons de fond'!$E$30</f>
        <v>0</v>
      </c>
      <c r="M2" s="72"/>
      <c r="N2">
        <f>'Rapport - Poissons de fond'!$E$34</f>
        <v>0</v>
      </c>
      <c r="O2">
        <f>'Rapport - Poissons de fond'!A38</f>
        <v>0</v>
      </c>
      <c r="P2">
        <f>'Rapport - Poissons de fond'!C38</f>
        <v>0</v>
      </c>
      <c r="Q2">
        <f>'Rapport - Poissons de fond'!D38</f>
        <v>0</v>
      </c>
      <c r="S2">
        <f>'Rapport - Poissons de fond'!E38</f>
        <v>0</v>
      </c>
      <c r="T2" s="69">
        <f>'Rapport - Poissons de fond'!$B$86</f>
        <v>0</v>
      </c>
      <c r="U2">
        <f>IF('Rapport - Poissons de fond'!$E$86 = "Autre port", 'Rapport - Poissons de fond'!$E$87, 'Rapport - Poissons de fond'!$E$86)</f>
        <v>0</v>
      </c>
      <c r="V2">
        <f>'Rapport - Poissons de fond'!$B$88</f>
        <v>0</v>
      </c>
    </row>
    <row r="3" spans="1:22" x14ac:dyDescent="0.25">
      <c r="A3">
        <f>'Rapport - Poissons de fond'!$B$13</f>
        <v>0</v>
      </c>
      <c r="B3">
        <f>'Rapport - Poissons de fond'!$E$11</f>
        <v>0</v>
      </c>
      <c r="C3">
        <f>'Rapport - Poissons de fond'!$B$14</f>
        <v>0</v>
      </c>
      <c r="D3">
        <f>'Rapport - Poissons de fond'!$B$15</f>
        <v>0</v>
      </c>
      <c r="E3">
        <f>'Rapport - Poissons de fond'!$B$27</f>
        <v>0</v>
      </c>
      <c r="F3" s="69">
        <f>'Rapport - Poissons de fond'!$D$15</f>
        <v>0</v>
      </c>
      <c r="G3">
        <f>'Rapport - Poissons de fond'!$D$18</f>
        <v>0</v>
      </c>
      <c r="H3">
        <f>'Rapport - Poissons de fond'!$B$18</f>
        <v>0</v>
      </c>
      <c r="I3">
        <f>'Rapport - Poissons de fond'!$E$21</f>
        <v>0</v>
      </c>
      <c r="J3">
        <f>'Rapport - Poissons de fond'!$B$30</f>
        <v>0</v>
      </c>
      <c r="K3">
        <f>'Rapport - Poissons de fond'!$E$32</f>
        <v>0</v>
      </c>
      <c r="L3" s="69">
        <f>'Rapport - Poissons de fond'!$E$30</f>
        <v>0</v>
      </c>
      <c r="M3" s="72"/>
      <c r="N3">
        <f>'Rapport - Poissons de fond'!$E$34</f>
        <v>0</v>
      </c>
      <c r="O3">
        <f>'Rapport - Poissons de fond'!A39</f>
        <v>0</v>
      </c>
      <c r="P3">
        <f>'Rapport - Poissons de fond'!C39</f>
        <v>0</v>
      </c>
      <c r="Q3">
        <f>'Rapport - Poissons de fond'!D39</f>
        <v>0</v>
      </c>
      <c r="S3">
        <f>'Rapport - Poissons de fond'!E39</f>
        <v>0</v>
      </c>
      <c r="T3" s="69">
        <f>'Rapport - Poissons de fond'!$B$86</f>
        <v>0</v>
      </c>
      <c r="U3">
        <f>IF('Rapport - Poissons de fond'!$E$86 = "Autre port", 'Rapport - Poissons de fond'!$E$87, 'Rapport - Poissons de fond'!$E$86)</f>
        <v>0</v>
      </c>
      <c r="V3">
        <f>'Rapport - Poissons de fond'!$B$88</f>
        <v>0</v>
      </c>
    </row>
    <row r="4" spans="1:22" x14ac:dyDescent="0.25">
      <c r="A4">
        <f>'Rapport - Poissons de fond'!$B$13</f>
        <v>0</v>
      </c>
      <c r="B4">
        <f>'Rapport - Poissons de fond'!$E$11</f>
        <v>0</v>
      </c>
      <c r="C4">
        <f>'Rapport - Poissons de fond'!$B$14</f>
        <v>0</v>
      </c>
      <c r="D4">
        <f>'Rapport - Poissons de fond'!$B$15</f>
        <v>0</v>
      </c>
      <c r="E4">
        <f>'Rapport - Poissons de fond'!$B$27</f>
        <v>0</v>
      </c>
      <c r="F4" s="69">
        <f>'Rapport - Poissons de fond'!$D$15</f>
        <v>0</v>
      </c>
      <c r="G4">
        <f>'Rapport - Poissons de fond'!$D$18</f>
        <v>0</v>
      </c>
      <c r="H4">
        <f>'Rapport - Poissons de fond'!$B$18</f>
        <v>0</v>
      </c>
      <c r="I4">
        <f>'Rapport - Poissons de fond'!$E$21</f>
        <v>0</v>
      </c>
      <c r="J4">
        <f>'Rapport - Poissons de fond'!$B$30</f>
        <v>0</v>
      </c>
      <c r="K4">
        <f>'Rapport - Poissons de fond'!$E$32</f>
        <v>0</v>
      </c>
      <c r="L4" s="69">
        <f>'Rapport - Poissons de fond'!$E$30</f>
        <v>0</v>
      </c>
      <c r="M4" s="72"/>
      <c r="N4">
        <f>'Rapport - Poissons de fond'!$E$34</f>
        <v>0</v>
      </c>
      <c r="O4">
        <f>'Rapport - Poissons de fond'!A40</f>
        <v>0</v>
      </c>
      <c r="P4">
        <f>'Rapport - Poissons de fond'!C40</f>
        <v>0</v>
      </c>
      <c r="Q4">
        <f>'Rapport - Poissons de fond'!D40</f>
        <v>0</v>
      </c>
      <c r="S4">
        <f>'Rapport - Poissons de fond'!E40</f>
        <v>0</v>
      </c>
      <c r="T4" s="69">
        <f>'Rapport - Poissons de fond'!$B$86</f>
        <v>0</v>
      </c>
      <c r="U4">
        <f>IF('Rapport - Poissons de fond'!$E$86 = "Autre port", 'Rapport - Poissons de fond'!$E$87, 'Rapport - Poissons de fond'!$E$86)</f>
        <v>0</v>
      </c>
      <c r="V4">
        <f>'Rapport - Poissons de fond'!$B$88</f>
        <v>0</v>
      </c>
    </row>
    <row r="5" spans="1:22" x14ac:dyDescent="0.25">
      <c r="A5">
        <f>'Rapport - Poissons de fond'!$B$13</f>
        <v>0</v>
      </c>
      <c r="B5">
        <f>'Rapport - Poissons de fond'!$E$11</f>
        <v>0</v>
      </c>
      <c r="C5">
        <f>'Rapport - Poissons de fond'!$B$14</f>
        <v>0</v>
      </c>
      <c r="D5">
        <f>'Rapport - Poissons de fond'!$B$15</f>
        <v>0</v>
      </c>
      <c r="E5">
        <f>'Rapport - Poissons de fond'!$B$27</f>
        <v>0</v>
      </c>
      <c r="F5" s="69">
        <f>'Rapport - Poissons de fond'!$D$15</f>
        <v>0</v>
      </c>
      <c r="G5">
        <f>'Rapport - Poissons de fond'!$D$18</f>
        <v>0</v>
      </c>
      <c r="H5">
        <f>'Rapport - Poissons de fond'!$B$18</f>
        <v>0</v>
      </c>
      <c r="I5">
        <f>'Rapport - Poissons de fond'!$E$21</f>
        <v>0</v>
      </c>
      <c r="J5">
        <f>'Rapport - Poissons de fond'!$B$30</f>
        <v>0</v>
      </c>
      <c r="K5">
        <f>'Rapport - Poissons de fond'!$E$32</f>
        <v>0</v>
      </c>
      <c r="L5" s="69">
        <f>'Rapport - Poissons de fond'!$E$30</f>
        <v>0</v>
      </c>
      <c r="M5" s="72"/>
      <c r="N5">
        <f>'Rapport - Poissons de fond'!$E$34</f>
        <v>0</v>
      </c>
      <c r="O5">
        <f>'Rapport - Poissons de fond'!A41</f>
        <v>0</v>
      </c>
      <c r="P5">
        <f>'Rapport - Poissons de fond'!C41</f>
        <v>0</v>
      </c>
      <c r="Q5">
        <f>'Rapport - Poissons de fond'!D41</f>
        <v>0</v>
      </c>
      <c r="S5">
        <f>'Rapport - Poissons de fond'!E41</f>
        <v>0</v>
      </c>
      <c r="T5" s="69">
        <f>'Rapport - Poissons de fond'!$B$86</f>
        <v>0</v>
      </c>
      <c r="U5">
        <f>IF('Rapport - Poissons de fond'!$E$86 = "Autre port", 'Rapport - Poissons de fond'!$E$87, 'Rapport - Poissons de fond'!$E$86)</f>
        <v>0</v>
      </c>
      <c r="V5">
        <f>'Rapport - Poissons de fond'!$B$88</f>
        <v>0</v>
      </c>
    </row>
    <row r="6" spans="1:22" x14ac:dyDescent="0.25">
      <c r="A6">
        <f>'Rapport - Poissons de fond'!$B$13</f>
        <v>0</v>
      </c>
      <c r="B6">
        <f>'Rapport - Poissons de fond'!$E$11</f>
        <v>0</v>
      </c>
      <c r="C6">
        <f>'Rapport - Poissons de fond'!$B$14</f>
        <v>0</v>
      </c>
      <c r="D6">
        <f>'Rapport - Poissons de fond'!$B$15</f>
        <v>0</v>
      </c>
      <c r="E6">
        <f>'Rapport - Poissons de fond'!$B$27</f>
        <v>0</v>
      </c>
      <c r="F6" s="69">
        <f>'Rapport - Poissons de fond'!$D$15</f>
        <v>0</v>
      </c>
      <c r="G6">
        <f>'Rapport - Poissons de fond'!$D$18</f>
        <v>0</v>
      </c>
      <c r="H6">
        <f>'Rapport - Poissons de fond'!$B$18</f>
        <v>0</v>
      </c>
      <c r="I6">
        <f>'Rapport - Poissons de fond'!$E$21</f>
        <v>0</v>
      </c>
      <c r="J6">
        <f>'Rapport - Poissons de fond'!$B$30</f>
        <v>0</v>
      </c>
      <c r="K6">
        <f>'Rapport - Poissons de fond'!$E$32</f>
        <v>0</v>
      </c>
      <c r="L6" s="69">
        <f>'Rapport - Poissons de fond'!$E$30</f>
        <v>0</v>
      </c>
      <c r="M6" s="72"/>
      <c r="N6">
        <f>'Rapport - Poissons de fond'!$E$34</f>
        <v>0</v>
      </c>
      <c r="O6">
        <f>'Rapport - Poissons de fond'!A42</f>
        <v>0</v>
      </c>
      <c r="P6">
        <f>'Rapport - Poissons de fond'!C42</f>
        <v>0</v>
      </c>
      <c r="Q6">
        <f>'Rapport - Poissons de fond'!D42</f>
        <v>0</v>
      </c>
      <c r="S6">
        <f>'Rapport - Poissons de fond'!E42</f>
        <v>0</v>
      </c>
      <c r="T6" s="69">
        <f>'Rapport - Poissons de fond'!$B$86</f>
        <v>0</v>
      </c>
      <c r="U6">
        <f>IF('Rapport - Poissons de fond'!$E$86 = "Autre port", 'Rapport - Poissons de fond'!$E$87, 'Rapport - Poissons de fond'!$E$86)</f>
        <v>0</v>
      </c>
      <c r="V6">
        <f>'Rapport - Poissons de fond'!$B$88</f>
        <v>0</v>
      </c>
    </row>
    <row r="7" spans="1:22" x14ac:dyDescent="0.25">
      <c r="A7">
        <f>'Rapport - Poissons de fond'!$B$13</f>
        <v>0</v>
      </c>
      <c r="B7">
        <f>'Rapport - Poissons de fond'!$E$11</f>
        <v>0</v>
      </c>
      <c r="C7">
        <f>'Rapport - Poissons de fond'!$B$14</f>
        <v>0</v>
      </c>
      <c r="D7">
        <f>'Rapport - Poissons de fond'!$B$15</f>
        <v>0</v>
      </c>
      <c r="E7">
        <f>'Rapport - Poissons de fond'!$B$27</f>
        <v>0</v>
      </c>
      <c r="F7" s="69">
        <f>'Rapport - Poissons de fond'!$D$15</f>
        <v>0</v>
      </c>
      <c r="G7">
        <f>'Rapport - Poissons de fond'!$D$18</f>
        <v>0</v>
      </c>
      <c r="H7">
        <f>'Rapport - Poissons de fond'!$B$18</f>
        <v>0</v>
      </c>
      <c r="I7">
        <f>'Rapport - Poissons de fond'!$E$21</f>
        <v>0</v>
      </c>
      <c r="J7">
        <f>'Rapport - Poissons de fond'!$B$30</f>
        <v>0</v>
      </c>
      <c r="K7">
        <f>'Rapport - Poissons de fond'!$E$32</f>
        <v>0</v>
      </c>
      <c r="L7" s="69">
        <f>'Rapport - Poissons de fond'!$E$30</f>
        <v>0</v>
      </c>
      <c r="M7" s="72"/>
      <c r="N7">
        <f>'Rapport - Poissons de fond'!$E$34</f>
        <v>0</v>
      </c>
      <c r="O7">
        <f>'Rapport - Poissons de fond'!A43</f>
        <v>0</v>
      </c>
      <c r="P7">
        <f>'Rapport - Poissons de fond'!C43</f>
        <v>0</v>
      </c>
      <c r="Q7">
        <f>'Rapport - Poissons de fond'!D43</f>
        <v>0</v>
      </c>
      <c r="S7">
        <f>'Rapport - Poissons de fond'!E43</f>
        <v>0</v>
      </c>
      <c r="T7" s="69">
        <f>'Rapport - Poissons de fond'!$B$86</f>
        <v>0</v>
      </c>
      <c r="U7">
        <f>IF('Rapport - Poissons de fond'!$E$86 = "Autre port", 'Rapport - Poissons de fond'!$E$87, 'Rapport - Poissons de fond'!$E$86)</f>
        <v>0</v>
      </c>
      <c r="V7">
        <f>'Rapport - Poissons de fond'!$B$88</f>
        <v>0</v>
      </c>
    </row>
    <row r="8" spans="1:22" x14ac:dyDescent="0.25">
      <c r="A8">
        <f>'Rapport - Poissons de fond'!$B$13</f>
        <v>0</v>
      </c>
      <c r="B8">
        <f>'Rapport - Poissons de fond'!$E$11</f>
        <v>0</v>
      </c>
      <c r="C8">
        <f>'Rapport - Poissons de fond'!$B$14</f>
        <v>0</v>
      </c>
      <c r="D8">
        <f>'Rapport - Poissons de fond'!$B$15</f>
        <v>0</v>
      </c>
      <c r="E8">
        <f>'Rapport - Poissons de fond'!$B$27</f>
        <v>0</v>
      </c>
      <c r="F8" s="69">
        <f>'Rapport - Poissons de fond'!$D$15</f>
        <v>0</v>
      </c>
      <c r="G8">
        <f>'Rapport - Poissons de fond'!$D$18</f>
        <v>0</v>
      </c>
      <c r="H8">
        <f>'Rapport - Poissons de fond'!$B$18</f>
        <v>0</v>
      </c>
      <c r="I8">
        <f>'Rapport - Poissons de fond'!$E$21</f>
        <v>0</v>
      </c>
      <c r="J8">
        <f>'Rapport - Poissons de fond'!$B$30</f>
        <v>0</v>
      </c>
      <c r="K8">
        <f>'Rapport - Poissons de fond'!$E$32</f>
        <v>0</v>
      </c>
      <c r="L8" s="69">
        <f>'Rapport - Poissons de fond'!$E$30</f>
        <v>0</v>
      </c>
      <c r="M8" s="72"/>
      <c r="N8">
        <f>'Rapport - Poissons de fond'!$E$34</f>
        <v>0</v>
      </c>
      <c r="O8">
        <f>'Rapport - Poissons de fond'!A44</f>
        <v>0</v>
      </c>
      <c r="P8">
        <f>'Rapport - Poissons de fond'!C44</f>
        <v>0</v>
      </c>
      <c r="Q8">
        <f>'Rapport - Poissons de fond'!D44</f>
        <v>0</v>
      </c>
      <c r="S8">
        <f>'Rapport - Poissons de fond'!E44</f>
        <v>0</v>
      </c>
      <c r="T8" s="69">
        <f>'Rapport - Poissons de fond'!$B$86</f>
        <v>0</v>
      </c>
      <c r="U8">
        <f>IF('Rapport - Poissons de fond'!$E$86 = "Autre port", 'Rapport - Poissons de fond'!$E$87, 'Rapport - Poissons de fond'!$E$86)</f>
        <v>0</v>
      </c>
      <c r="V8">
        <f>'Rapport - Poissons de fond'!$B$88</f>
        <v>0</v>
      </c>
    </row>
    <row r="9" spans="1:22" x14ac:dyDescent="0.25">
      <c r="A9">
        <f>'Rapport - Poissons de fond'!$B$13</f>
        <v>0</v>
      </c>
      <c r="B9">
        <f>'Rapport - Poissons de fond'!$E$11</f>
        <v>0</v>
      </c>
      <c r="C9">
        <f>'Rapport - Poissons de fond'!$B$14</f>
        <v>0</v>
      </c>
      <c r="D9">
        <f>'Rapport - Poissons de fond'!$B$15</f>
        <v>0</v>
      </c>
      <c r="E9">
        <f>'Rapport - Poissons de fond'!$B$27</f>
        <v>0</v>
      </c>
      <c r="F9" s="69">
        <f>'Rapport - Poissons de fond'!$D$15</f>
        <v>0</v>
      </c>
      <c r="G9">
        <f>'Rapport - Poissons de fond'!$D$18</f>
        <v>0</v>
      </c>
      <c r="H9">
        <f>'Rapport - Poissons de fond'!$B$18</f>
        <v>0</v>
      </c>
      <c r="I9">
        <f>'Rapport - Poissons de fond'!$E$21</f>
        <v>0</v>
      </c>
      <c r="J9">
        <f>'Rapport - Poissons de fond'!$B$30</f>
        <v>0</v>
      </c>
      <c r="K9">
        <f>'Rapport - Poissons de fond'!$E$32</f>
        <v>0</v>
      </c>
      <c r="L9" s="69">
        <f>'Rapport - Poissons de fond'!$E$30</f>
        <v>0</v>
      </c>
      <c r="M9" s="72"/>
      <c r="N9">
        <f>'Rapport - Poissons de fond'!$E$34</f>
        <v>0</v>
      </c>
      <c r="O9">
        <f>'Rapport - Poissons de fond'!A45</f>
        <v>0</v>
      </c>
      <c r="P9">
        <f>'Rapport - Poissons de fond'!C45</f>
        <v>0</v>
      </c>
      <c r="Q9">
        <f>'Rapport - Poissons de fond'!D45</f>
        <v>0</v>
      </c>
      <c r="S9">
        <f>'Rapport - Poissons de fond'!E45</f>
        <v>0</v>
      </c>
      <c r="T9" s="69">
        <f>'Rapport - Poissons de fond'!$B$86</f>
        <v>0</v>
      </c>
      <c r="U9">
        <f>IF('Rapport - Poissons de fond'!$E$86 = "Autre port", 'Rapport - Poissons de fond'!$E$87, 'Rapport - Poissons de fond'!$E$86)</f>
        <v>0</v>
      </c>
      <c r="V9">
        <f>'Rapport - Poissons de fond'!$B$88</f>
        <v>0</v>
      </c>
    </row>
    <row r="10" spans="1:22" x14ac:dyDescent="0.25">
      <c r="A10">
        <f>'Rapport - Poissons de fond'!$B$13</f>
        <v>0</v>
      </c>
      <c r="B10">
        <f>'Rapport - Poissons de fond'!$E$11</f>
        <v>0</v>
      </c>
      <c r="C10">
        <f>'Rapport - Poissons de fond'!$B$14</f>
        <v>0</v>
      </c>
      <c r="D10">
        <f>'Rapport - Poissons de fond'!$B$15</f>
        <v>0</v>
      </c>
      <c r="E10">
        <f>'Rapport - Poissons de fond'!$B$27</f>
        <v>0</v>
      </c>
      <c r="F10" s="69">
        <f>'Rapport - Poissons de fond'!$D$15</f>
        <v>0</v>
      </c>
      <c r="G10">
        <f>'Rapport - Poissons de fond'!$D$18</f>
        <v>0</v>
      </c>
      <c r="H10">
        <f>'Rapport - Poissons de fond'!$B$18</f>
        <v>0</v>
      </c>
      <c r="I10">
        <f>'Rapport - Poissons de fond'!$E$21</f>
        <v>0</v>
      </c>
      <c r="J10">
        <f>'Rapport - Poissons de fond'!$B$30</f>
        <v>0</v>
      </c>
      <c r="K10">
        <f>'Rapport - Poissons de fond'!$E$32</f>
        <v>0</v>
      </c>
      <c r="L10" s="69">
        <f>'Rapport - Poissons de fond'!$E$30</f>
        <v>0</v>
      </c>
      <c r="M10" s="72"/>
      <c r="N10">
        <f>'Rapport - Poissons de fond'!$E$34</f>
        <v>0</v>
      </c>
      <c r="O10">
        <f>'Rapport - Poissons de fond'!A46</f>
        <v>0</v>
      </c>
      <c r="P10">
        <f>'Rapport - Poissons de fond'!C46</f>
        <v>0</v>
      </c>
      <c r="Q10">
        <f>'Rapport - Poissons de fond'!D46</f>
        <v>0</v>
      </c>
      <c r="S10">
        <f>'Rapport - Poissons de fond'!E46</f>
        <v>0</v>
      </c>
      <c r="T10" s="69">
        <f>'Rapport - Poissons de fond'!$B$86</f>
        <v>0</v>
      </c>
      <c r="U10">
        <f>IF('Rapport - Poissons de fond'!$E$86 = "Autre port", 'Rapport - Poissons de fond'!$E$87, 'Rapport - Poissons de fond'!$E$86)</f>
        <v>0</v>
      </c>
      <c r="V10">
        <f>'Rapport - Poissons de fond'!$B$88</f>
        <v>0</v>
      </c>
    </row>
    <row r="11" spans="1:22" x14ac:dyDescent="0.25">
      <c r="A11">
        <f>'Rapport - Poissons de fond'!$B$13</f>
        <v>0</v>
      </c>
      <c r="B11">
        <f>'Rapport - Poissons de fond'!$E$11</f>
        <v>0</v>
      </c>
      <c r="C11">
        <f>'Rapport - Poissons de fond'!$B$14</f>
        <v>0</v>
      </c>
      <c r="D11">
        <f>'Rapport - Poissons de fond'!$B$15</f>
        <v>0</v>
      </c>
      <c r="E11">
        <f>'Rapport - Poissons de fond'!$B$27</f>
        <v>0</v>
      </c>
      <c r="F11" s="69">
        <f>'Rapport - Poissons de fond'!$D$15</f>
        <v>0</v>
      </c>
      <c r="G11">
        <f>'Rapport - Poissons de fond'!$D$18</f>
        <v>0</v>
      </c>
      <c r="H11">
        <f>'Rapport - Poissons de fond'!$B$18</f>
        <v>0</v>
      </c>
      <c r="I11">
        <f>'Rapport - Poissons de fond'!$E$21</f>
        <v>0</v>
      </c>
      <c r="J11">
        <f>'Rapport - Poissons de fond'!$B$30</f>
        <v>0</v>
      </c>
      <c r="K11">
        <f>'Rapport - Poissons de fond'!$E$32</f>
        <v>0</v>
      </c>
      <c r="L11" s="69">
        <f>'Rapport - Poissons de fond'!$E$30</f>
        <v>0</v>
      </c>
      <c r="M11" s="72"/>
      <c r="N11">
        <f>'Rapport - Poissons de fond'!$E$34</f>
        <v>0</v>
      </c>
      <c r="O11">
        <f>'Rapport - Poissons de fond'!A47</f>
        <v>0</v>
      </c>
      <c r="P11">
        <f>'Rapport - Poissons de fond'!C47</f>
        <v>0</v>
      </c>
      <c r="Q11">
        <f>'Rapport - Poissons de fond'!D47</f>
        <v>0</v>
      </c>
      <c r="S11">
        <f>'Rapport - Poissons de fond'!E47</f>
        <v>0</v>
      </c>
      <c r="T11" s="69">
        <f>'Rapport - Poissons de fond'!$B$86</f>
        <v>0</v>
      </c>
      <c r="U11">
        <f>IF('Rapport - Poissons de fond'!$E$86 = "Autre port", 'Rapport - Poissons de fond'!$E$87, 'Rapport - Poissons de fond'!$E$86)</f>
        <v>0</v>
      </c>
      <c r="V11">
        <f>'Rapport - Poissons de fond'!$B$88</f>
        <v>0</v>
      </c>
    </row>
    <row r="12" spans="1:22" x14ac:dyDescent="0.25">
      <c r="A12">
        <f>'Rapport - Poissons de fond'!$B$13</f>
        <v>0</v>
      </c>
      <c r="B12">
        <f>'Rapport - Poissons de fond'!$E$11</f>
        <v>0</v>
      </c>
      <c r="C12">
        <f>'Rapport - Poissons de fond'!$B$14</f>
        <v>0</v>
      </c>
      <c r="D12">
        <f>'Rapport - Poissons de fond'!$B$15</f>
        <v>0</v>
      </c>
      <c r="E12">
        <f>'Rapport - Poissons de fond'!$B$27</f>
        <v>0</v>
      </c>
      <c r="F12" s="69">
        <f>'Rapport - Poissons de fond'!$D$15</f>
        <v>0</v>
      </c>
      <c r="G12">
        <f>'Rapport - Poissons de fond'!$D$18</f>
        <v>0</v>
      </c>
      <c r="H12">
        <f>'Rapport - Poissons de fond'!$B$18</f>
        <v>0</v>
      </c>
      <c r="I12">
        <f>'Rapport - Poissons de fond'!$E$21</f>
        <v>0</v>
      </c>
      <c r="J12">
        <f>'Rapport - Poissons de fond'!$B$30</f>
        <v>0</v>
      </c>
      <c r="K12">
        <f>'Rapport - Poissons de fond'!$E$32</f>
        <v>0</v>
      </c>
      <c r="L12" s="69">
        <f>'Rapport - Poissons de fond'!$E$30</f>
        <v>0</v>
      </c>
      <c r="M12" s="72"/>
      <c r="N12">
        <f>'Rapport - Poissons de fond'!$E$34</f>
        <v>0</v>
      </c>
      <c r="O12">
        <f>'Rapport - Poissons de fond'!A48</f>
        <v>0</v>
      </c>
      <c r="P12">
        <f>'Rapport - Poissons de fond'!C48</f>
        <v>0</v>
      </c>
      <c r="Q12">
        <f>'Rapport - Poissons de fond'!D48</f>
        <v>0</v>
      </c>
      <c r="S12">
        <f>'Rapport - Poissons de fond'!E48</f>
        <v>0</v>
      </c>
      <c r="T12" s="69">
        <f>'Rapport - Poissons de fond'!$B$86</f>
        <v>0</v>
      </c>
      <c r="U12">
        <f>IF('Rapport - Poissons de fond'!$E$86 = "Autre port", 'Rapport - Poissons de fond'!$E$87, 'Rapport - Poissons de fond'!$E$86)</f>
        <v>0</v>
      </c>
      <c r="V12">
        <f>'Rapport - Poissons de fond'!$B$88</f>
        <v>0</v>
      </c>
    </row>
    <row r="13" spans="1:22" x14ac:dyDescent="0.25">
      <c r="A13">
        <f>'Rapport - Poissons de fond'!$B$13</f>
        <v>0</v>
      </c>
      <c r="B13">
        <f>'Rapport - Poissons de fond'!$E$11</f>
        <v>0</v>
      </c>
      <c r="C13">
        <f>'Rapport - Poissons de fond'!$B$14</f>
        <v>0</v>
      </c>
      <c r="D13">
        <f>'Rapport - Poissons de fond'!$B$15</f>
        <v>0</v>
      </c>
      <c r="E13">
        <f>'Rapport - Poissons de fond'!$B$27</f>
        <v>0</v>
      </c>
      <c r="F13" s="69">
        <f>'Rapport - Poissons de fond'!$D$15</f>
        <v>0</v>
      </c>
      <c r="G13">
        <f>'Rapport - Poissons de fond'!$D$18</f>
        <v>0</v>
      </c>
      <c r="H13">
        <f>'Rapport - Poissons de fond'!$B$18</f>
        <v>0</v>
      </c>
      <c r="I13">
        <f>'Rapport - Poissons de fond'!$E$21</f>
        <v>0</v>
      </c>
      <c r="J13">
        <f>'Rapport - Poissons de fond'!$B$30</f>
        <v>0</v>
      </c>
      <c r="K13">
        <f>'Rapport - Poissons de fond'!$E$32</f>
        <v>0</v>
      </c>
      <c r="L13" s="69">
        <f>'Rapport - Poissons de fond'!$E$30</f>
        <v>0</v>
      </c>
      <c r="M13" s="72"/>
      <c r="N13">
        <f>'Rapport - Poissons de fond'!$E$34</f>
        <v>0</v>
      </c>
      <c r="O13">
        <f>'Rapport - Poissons de fond'!A49</f>
        <v>0</v>
      </c>
      <c r="P13">
        <f>'Rapport - Poissons de fond'!C49</f>
        <v>0</v>
      </c>
      <c r="Q13">
        <f>'Rapport - Poissons de fond'!D49</f>
        <v>0</v>
      </c>
      <c r="S13">
        <f>'Rapport - Poissons de fond'!E49</f>
        <v>0</v>
      </c>
      <c r="T13" s="69">
        <f>'Rapport - Poissons de fond'!$B$86</f>
        <v>0</v>
      </c>
      <c r="U13">
        <f>IF('Rapport - Poissons de fond'!$E$86 = "Autre port", 'Rapport - Poissons de fond'!$E$87, 'Rapport - Poissons de fond'!$E$86)</f>
        <v>0</v>
      </c>
      <c r="V13">
        <f>'Rapport - Poissons de fond'!$B$88</f>
        <v>0</v>
      </c>
    </row>
    <row r="14" spans="1:22" x14ac:dyDescent="0.25">
      <c r="A14">
        <f>'Rapport - Poissons de fond'!$B$13</f>
        <v>0</v>
      </c>
      <c r="B14">
        <f>'Rapport - Poissons de fond'!$E$11</f>
        <v>0</v>
      </c>
      <c r="C14">
        <f>'Rapport - Poissons de fond'!$B$14</f>
        <v>0</v>
      </c>
      <c r="D14">
        <f>'Rapport - Poissons de fond'!$B$15</f>
        <v>0</v>
      </c>
      <c r="E14">
        <f>'Rapport - Poissons de fond'!$B$27</f>
        <v>0</v>
      </c>
      <c r="F14" s="69">
        <f>'Rapport - Poissons de fond'!$D$15</f>
        <v>0</v>
      </c>
      <c r="G14">
        <f>'Rapport - Poissons de fond'!$D$18</f>
        <v>0</v>
      </c>
      <c r="H14">
        <f>'Rapport - Poissons de fond'!$B$18</f>
        <v>0</v>
      </c>
      <c r="I14">
        <f>'Rapport - Poissons de fond'!$E$21</f>
        <v>0</v>
      </c>
      <c r="J14">
        <f>'Rapport - Poissons de fond'!$B$30</f>
        <v>0</v>
      </c>
      <c r="K14">
        <f>'Rapport - Poissons de fond'!$E$32</f>
        <v>0</v>
      </c>
      <c r="L14" s="69">
        <f>'Rapport - Poissons de fond'!$E$30</f>
        <v>0</v>
      </c>
      <c r="M14" s="73"/>
      <c r="N14">
        <f>'Rapport - Poissons de fond'!$E$34</f>
        <v>0</v>
      </c>
      <c r="O14">
        <f>'Rapport - Poissons de fond'!A50</f>
        <v>0</v>
      </c>
      <c r="P14">
        <f>'Rapport - Poissons de fond'!C50</f>
        <v>0</v>
      </c>
      <c r="Q14">
        <f>'Rapport - Poissons de fond'!D50</f>
        <v>0</v>
      </c>
      <c r="S14">
        <f>'Rapport - Poissons de fond'!E50</f>
        <v>0</v>
      </c>
      <c r="T14" s="69">
        <f>'Rapport - Poissons de fond'!$B$86</f>
        <v>0</v>
      </c>
      <c r="U14">
        <f>IF('Rapport - Poissons de fond'!$E$86 = "Autre port", 'Rapport - Poissons de fond'!$E$87, 'Rapport - Poissons de fond'!$E$86)</f>
        <v>0</v>
      </c>
      <c r="V14">
        <f>'Rapport - Poissons de fond'!$B$88</f>
        <v>0</v>
      </c>
    </row>
    <row r="15" spans="1:22" x14ac:dyDescent="0.25">
      <c r="A15">
        <f>'Rapport - Poissons de fond'!$B$13</f>
        <v>0</v>
      </c>
      <c r="B15">
        <f>'Rapport - Poissons de fond'!$E$11</f>
        <v>0</v>
      </c>
      <c r="C15">
        <f>'Rapport - Poissons de fond'!$B$14</f>
        <v>0</v>
      </c>
      <c r="D15">
        <f>'Rapport - Poissons de fond'!$B$15</f>
        <v>0</v>
      </c>
      <c r="E15">
        <f>'Rapport - Poissons de fond'!$B$27</f>
        <v>0</v>
      </c>
      <c r="F15" s="69">
        <f>'Rapport - Poissons de fond'!$D$15</f>
        <v>0</v>
      </c>
      <c r="G15">
        <f>'Rapport - Poissons de fond'!$D$18</f>
        <v>0</v>
      </c>
      <c r="H15">
        <f>'Rapport - Poissons de fond'!$B$18</f>
        <v>0</v>
      </c>
      <c r="I15">
        <f>'Rapport - Poissons de fond'!$E$21</f>
        <v>0</v>
      </c>
      <c r="J15">
        <f>'Rapport - Poissons de fond'!$B$30</f>
        <v>0</v>
      </c>
      <c r="K15">
        <f>'Rapport - Poissons de fond'!$E$32</f>
        <v>0</v>
      </c>
      <c r="L15" s="69">
        <f>'Rapport - Poissons de fond'!$E$30</f>
        <v>0</v>
      </c>
      <c r="M15" s="73"/>
      <c r="N15">
        <f>'Rapport - Poissons de fond'!$E$34</f>
        <v>0</v>
      </c>
      <c r="O15">
        <f>'Rapport - Poissons de fond'!A51</f>
        <v>0</v>
      </c>
      <c r="P15">
        <f>'Rapport - Poissons de fond'!C51</f>
        <v>0</v>
      </c>
      <c r="Q15">
        <f>'Rapport - Poissons de fond'!D51</f>
        <v>0</v>
      </c>
      <c r="S15">
        <f>'Rapport - Poissons de fond'!E51</f>
        <v>0</v>
      </c>
      <c r="T15" s="69">
        <f>'Rapport - Poissons de fond'!$B$86</f>
        <v>0</v>
      </c>
      <c r="U15">
        <f>IF('Rapport - Poissons de fond'!$E$86 = "Autre port", 'Rapport - Poissons de fond'!$E$87, 'Rapport - Poissons de fond'!$E$86)</f>
        <v>0</v>
      </c>
      <c r="V15">
        <f>'Rapport - Poissons de fond'!$B$88</f>
        <v>0</v>
      </c>
    </row>
    <row r="16" spans="1:22" x14ac:dyDescent="0.25">
      <c r="A16">
        <f>'Rapport - Poissons de fond'!$B$13</f>
        <v>0</v>
      </c>
      <c r="B16">
        <f>'Rapport - Poissons de fond'!$E$11</f>
        <v>0</v>
      </c>
      <c r="C16">
        <f>'Rapport - Poissons de fond'!$B$14</f>
        <v>0</v>
      </c>
      <c r="D16">
        <f>'Rapport - Poissons de fond'!$B$15</f>
        <v>0</v>
      </c>
      <c r="E16">
        <f>'Rapport - Poissons de fond'!$B$27</f>
        <v>0</v>
      </c>
      <c r="F16" s="69">
        <f>'Rapport - Poissons de fond'!$D$15</f>
        <v>0</v>
      </c>
      <c r="G16">
        <f>'Rapport - Poissons de fond'!$D$18</f>
        <v>0</v>
      </c>
      <c r="H16">
        <f>'Rapport - Poissons de fond'!$B$18</f>
        <v>0</v>
      </c>
      <c r="I16">
        <f>'Rapport - Poissons de fond'!$E$21</f>
        <v>0</v>
      </c>
      <c r="J16">
        <f>'Rapport - Poissons de fond'!$B$30</f>
        <v>0</v>
      </c>
      <c r="K16">
        <f>'Rapport - Poissons de fond'!$E$32</f>
        <v>0</v>
      </c>
      <c r="L16" s="69">
        <f>'Rapport - Poissons de fond'!$E$30</f>
        <v>0</v>
      </c>
      <c r="M16" s="73"/>
      <c r="N16">
        <f>'Rapport - Poissons de fond'!$E$34</f>
        <v>0</v>
      </c>
      <c r="O16">
        <f>'Rapport - Poissons de fond'!A52</f>
        <v>0</v>
      </c>
      <c r="P16">
        <f>'Rapport - Poissons de fond'!C52</f>
        <v>0</v>
      </c>
      <c r="Q16">
        <f>'Rapport - Poissons de fond'!D52</f>
        <v>0</v>
      </c>
      <c r="S16">
        <f>'Rapport - Poissons de fond'!E52</f>
        <v>0</v>
      </c>
      <c r="T16" s="69">
        <f>'Rapport - Poissons de fond'!$B$86</f>
        <v>0</v>
      </c>
      <c r="U16">
        <f>IF('Rapport - Poissons de fond'!$E$86 = "Autre port", 'Rapport - Poissons de fond'!$E$87, 'Rapport - Poissons de fond'!$E$86)</f>
        <v>0</v>
      </c>
      <c r="V16">
        <f>'Rapport - Poissons de fond'!$B$88</f>
        <v>0</v>
      </c>
    </row>
    <row r="17" spans="1:22" x14ac:dyDescent="0.25">
      <c r="A17">
        <f>'Rapport - Poissons de fond'!$B$13</f>
        <v>0</v>
      </c>
      <c r="B17">
        <f>'Rapport - Poissons de fond'!$E$11</f>
        <v>0</v>
      </c>
      <c r="C17">
        <f>'Rapport - Poissons de fond'!$B$14</f>
        <v>0</v>
      </c>
      <c r="D17">
        <f>'Rapport - Poissons de fond'!$B$15</f>
        <v>0</v>
      </c>
      <c r="E17">
        <f>'Rapport - Poissons de fond'!$B$27</f>
        <v>0</v>
      </c>
      <c r="F17" s="69">
        <f>'Rapport - Poissons de fond'!$D$15</f>
        <v>0</v>
      </c>
      <c r="G17">
        <f>'Rapport - Poissons de fond'!$D$18</f>
        <v>0</v>
      </c>
      <c r="H17">
        <f>'Rapport - Poissons de fond'!$B$18</f>
        <v>0</v>
      </c>
      <c r="I17">
        <f>'Rapport - Poissons de fond'!$E$21</f>
        <v>0</v>
      </c>
      <c r="J17">
        <f>'Rapport - Poissons de fond'!$B$30</f>
        <v>0</v>
      </c>
      <c r="K17">
        <f>'Rapport - Poissons de fond'!$E$32</f>
        <v>0</v>
      </c>
      <c r="L17" s="69">
        <f>'Rapport - Poissons de fond'!$E$30</f>
        <v>0</v>
      </c>
      <c r="M17" s="73"/>
      <c r="N17">
        <f>'Rapport - Poissons de fond'!$E$34</f>
        <v>0</v>
      </c>
      <c r="O17">
        <f>'Rapport - Poissons de fond'!A53</f>
        <v>0</v>
      </c>
      <c r="P17">
        <f>'Rapport - Poissons de fond'!C53</f>
        <v>0</v>
      </c>
      <c r="Q17">
        <f>'Rapport - Poissons de fond'!D53</f>
        <v>0</v>
      </c>
      <c r="S17">
        <f>'Rapport - Poissons de fond'!E53</f>
        <v>0</v>
      </c>
      <c r="T17" s="69">
        <f>'Rapport - Poissons de fond'!$B$86</f>
        <v>0</v>
      </c>
      <c r="U17">
        <f>IF('Rapport - Poissons de fond'!$E$86 = "Autre port", 'Rapport - Poissons de fond'!$E$87, 'Rapport - Poissons de fond'!$E$86)</f>
        <v>0</v>
      </c>
      <c r="V17">
        <f>'Rapport - Poissons de fond'!$B$88</f>
        <v>0</v>
      </c>
    </row>
    <row r="18" spans="1:22" x14ac:dyDescent="0.25">
      <c r="A18">
        <f>'Rapport - Poissons de fond'!$B$13</f>
        <v>0</v>
      </c>
      <c r="B18">
        <f>'Rapport - Poissons de fond'!$E$11</f>
        <v>0</v>
      </c>
      <c r="C18">
        <f>'Rapport - Poissons de fond'!$B$14</f>
        <v>0</v>
      </c>
      <c r="D18">
        <f>'Rapport - Poissons de fond'!$B$15</f>
        <v>0</v>
      </c>
      <c r="E18">
        <f>'Rapport - Poissons de fond'!$B$27</f>
        <v>0</v>
      </c>
      <c r="F18" s="69">
        <f>'Rapport - Poissons de fond'!$D$15</f>
        <v>0</v>
      </c>
      <c r="G18">
        <f>'Rapport - Poissons de fond'!$D$18</f>
        <v>0</v>
      </c>
      <c r="H18">
        <f>'Rapport - Poissons de fond'!$B$18</f>
        <v>0</v>
      </c>
      <c r="I18">
        <f>'Rapport - Poissons de fond'!$E$21</f>
        <v>0</v>
      </c>
      <c r="J18">
        <f>'Rapport - Poissons de fond'!$B$30</f>
        <v>0</v>
      </c>
      <c r="K18">
        <f>'Rapport - Poissons de fond'!$E$32</f>
        <v>0</v>
      </c>
      <c r="L18" s="69">
        <f>'Rapport - Poissons de fond'!$E$30</f>
        <v>0</v>
      </c>
      <c r="M18" s="73"/>
      <c r="N18">
        <f>'Rapport - Poissons de fond'!$E$34</f>
        <v>0</v>
      </c>
      <c r="O18">
        <f>'Rapport - Poissons de fond'!A54</f>
        <v>0</v>
      </c>
      <c r="P18">
        <f>'Rapport - Poissons de fond'!C54</f>
        <v>0</v>
      </c>
      <c r="Q18">
        <f>'Rapport - Poissons de fond'!D54</f>
        <v>0</v>
      </c>
      <c r="S18">
        <f>'Rapport - Poissons de fond'!E54</f>
        <v>0</v>
      </c>
      <c r="T18" s="69">
        <f>'Rapport - Poissons de fond'!$B$86</f>
        <v>0</v>
      </c>
      <c r="U18">
        <f>IF('Rapport - Poissons de fond'!$E$86 = "Autre port", 'Rapport - Poissons de fond'!$E$87, 'Rapport - Poissons de fond'!$E$86)</f>
        <v>0</v>
      </c>
      <c r="V18">
        <f>'Rapport - Poissons de fond'!$B$88</f>
        <v>0</v>
      </c>
    </row>
    <row r="19" spans="1:22" x14ac:dyDescent="0.25">
      <c r="A19">
        <f>'Rapport - Poissons de fond'!$B$13</f>
        <v>0</v>
      </c>
      <c r="B19">
        <f>'Rapport - Poissons de fond'!$E$11</f>
        <v>0</v>
      </c>
      <c r="C19">
        <f>'Rapport - Poissons de fond'!$B$14</f>
        <v>0</v>
      </c>
      <c r="D19">
        <f>'Rapport - Poissons de fond'!$B$15</f>
        <v>0</v>
      </c>
      <c r="E19">
        <f>'Rapport - Poissons de fond'!$B$27</f>
        <v>0</v>
      </c>
      <c r="F19" s="69">
        <f>'Rapport - Poissons de fond'!$D$15</f>
        <v>0</v>
      </c>
      <c r="G19">
        <f>'Rapport - Poissons de fond'!$D$18</f>
        <v>0</v>
      </c>
      <c r="H19">
        <f>'Rapport - Poissons de fond'!$B$18</f>
        <v>0</v>
      </c>
      <c r="I19">
        <f>'Rapport - Poissons de fond'!$E$21</f>
        <v>0</v>
      </c>
      <c r="J19">
        <f>'Rapport - Poissons de fond'!$B$30</f>
        <v>0</v>
      </c>
      <c r="K19">
        <f>'Rapport - Poissons de fond'!$E$32</f>
        <v>0</v>
      </c>
      <c r="L19" s="69">
        <f>'Rapport - Poissons de fond'!$E$30</f>
        <v>0</v>
      </c>
      <c r="M19" s="73"/>
      <c r="N19">
        <f>'Rapport - Poissons de fond'!$E$34</f>
        <v>0</v>
      </c>
      <c r="O19">
        <f>'Rapport - Poissons de fond'!A55</f>
        <v>0</v>
      </c>
      <c r="P19">
        <f>'Rapport - Poissons de fond'!C55</f>
        <v>0</v>
      </c>
      <c r="Q19">
        <f>'Rapport - Poissons de fond'!D55</f>
        <v>0</v>
      </c>
      <c r="S19">
        <f>'Rapport - Poissons de fond'!E55</f>
        <v>0</v>
      </c>
      <c r="T19" s="69">
        <f>'Rapport - Poissons de fond'!$B$86</f>
        <v>0</v>
      </c>
      <c r="U19">
        <f>IF('Rapport - Poissons de fond'!$E$86 = "Autre port", 'Rapport - Poissons de fond'!$E$87, 'Rapport - Poissons de fond'!$E$86)</f>
        <v>0</v>
      </c>
      <c r="V19">
        <f>'Rapport - Poissons de fond'!$B$88</f>
        <v>0</v>
      </c>
    </row>
    <row r="20" spans="1:22" x14ac:dyDescent="0.25">
      <c r="A20">
        <f>'Rapport - Poissons de fond'!$B$13</f>
        <v>0</v>
      </c>
      <c r="B20">
        <f>'Rapport - Poissons de fond'!$E$11</f>
        <v>0</v>
      </c>
      <c r="C20">
        <f>'Rapport - Poissons de fond'!$B$14</f>
        <v>0</v>
      </c>
      <c r="D20">
        <f>'Rapport - Poissons de fond'!$B$15</f>
        <v>0</v>
      </c>
      <c r="E20">
        <f>'Rapport - Poissons de fond'!$B$27</f>
        <v>0</v>
      </c>
      <c r="F20" s="69">
        <f>'Rapport - Poissons de fond'!$D$15</f>
        <v>0</v>
      </c>
      <c r="G20">
        <f>'Rapport - Poissons de fond'!$D$18</f>
        <v>0</v>
      </c>
      <c r="H20">
        <f>'Rapport - Poissons de fond'!$B$18</f>
        <v>0</v>
      </c>
      <c r="I20">
        <f>'Rapport - Poissons de fond'!$E$21</f>
        <v>0</v>
      </c>
      <c r="J20">
        <f>'Rapport - Poissons de fond'!$B$30</f>
        <v>0</v>
      </c>
      <c r="K20">
        <f>'Rapport - Poissons de fond'!$E$32</f>
        <v>0</v>
      </c>
      <c r="L20" s="69">
        <f>'Rapport - Poissons de fond'!$E$30</f>
        <v>0</v>
      </c>
      <c r="M20" s="73"/>
      <c r="N20">
        <f>'Rapport - Poissons de fond'!$E$34</f>
        <v>0</v>
      </c>
      <c r="O20">
        <f>'Rapport - Poissons de fond'!A56</f>
        <v>0</v>
      </c>
      <c r="P20">
        <f>'Rapport - Poissons de fond'!C56</f>
        <v>0</v>
      </c>
      <c r="Q20">
        <f>'Rapport - Poissons de fond'!D56</f>
        <v>0</v>
      </c>
      <c r="S20">
        <f>'Rapport - Poissons de fond'!E56</f>
        <v>0</v>
      </c>
      <c r="T20" s="69">
        <f>'Rapport - Poissons de fond'!$B$86</f>
        <v>0</v>
      </c>
      <c r="U20">
        <f>IF('Rapport - Poissons de fond'!$E$86 = "Autre port", 'Rapport - Poissons de fond'!$E$87, 'Rapport - Poissons de fond'!$E$86)</f>
        <v>0</v>
      </c>
      <c r="V20">
        <f>'Rapport - Poissons de fond'!$B$88</f>
        <v>0</v>
      </c>
    </row>
    <row r="21" spans="1:22" x14ac:dyDescent="0.25">
      <c r="A21">
        <f>'Rapport - Poissons de fond'!$B$13</f>
        <v>0</v>
      </c>
      <c r="B21">
        <f>'Rapport - Poissons de fond'!$E$11</f>
        <v>0</v>
      </c>
      <c r="C21">
        <f>'Rapport - Poissons de fond'!$B$14</f>
        <v>0</v>
      </c>
      <c r="D21">
        <f>'Rapport - Poissons de fond'!$B$15</f>
        <v>0</v>
      </c>
      <c r="E21">
        <f>'Rapport - Poissons de fond'!$B$27</f>
        <v>0</v>
      </c>
      <c r="F21" s="69">
        <f>'Rapport - Poissons de fond'!$D$15</f>
        <v>0</v>
      </c>
      <c r="G21">
        <f>'Rapport - Poissons de fond'!$D$18</f>
        <v>0</v>
      </c>
      <c r="H21">
        <f>'Rapport - Poissons de fond'!$B$18</f>
        <v>0</v>
      </c>
      <c r="I21">
        <f>'Rapport - Poissons de fond'!$E$21</f>
        <v>0</v>
      </c>
      <c r="J21">
        <f>'Rapport - Poissons de fond'!$B$30</f>
        <v>0</v>
      </c>
      <c r="K21">
        <f>'Rapport - Poissons de fond'!$E$32</f>
        <v>0</v>
      </c>
      <c r="L21" s="69">
        <f>'Rapport - Poissons de fond'!$E$30</f>
        <v>0</v>
      </c>
      <c r="M21" s="73"/>
      <c r="N21">
        <f>'Rapport - Poissons de fond'!$E$34</f>
        <v>0</v>
      </c>
      <c r="O21">
        <f>'Rapport - Poissons de fond'!A57</f>
        <v>0</v>
      </c>
      <c r="P21">
        <f>'Rapport - Poissons de fond'!C57</f>
        <v>0</v>
      </c>
      <c r="Q21">
        <f>'Rapport - Poissons de fond'!D57</f>
        <v>0</v>
      </c>
      <c r="S21">
        <f>'Rapport - Poissons de fond'!E57</f>
        <v>0</v>
      </c>
      <c r="T21" s="69">
        <f>'Rapport - Poissons de fond'!$B$86</f>
        <v>0</v>
      </c>
      <c r="U21">
        <f>IF('Rapport - Poissons de fond'!$E$86 = "Autre port", 'Rapport - Poissons de fond'!$E$87, 'Rapport - Poissons de fond'!$E$86)</f>
        <v>0</v>
      </c>
      <c r="V21">
        <f>'Rapport - Poissons de fond'!$B$88</f>
        <v>0</v>
      </c>
    </row>
    <row r="22" spans="1:22" x14ac:dyDescent="0.25">
      <c r="A22">
        <f>'Rapport - Poissons de fond'!$B$13</f>
        <v>0</v>
      </c>
      <c r="B22">
        <f>'Rapport - Poissons de fond'!$E$11</f>
        <v>0</v>
      </c>
      <c r="C22">
        <f>'Rapport - Poissons de fond'!$B$14</f>
        <v>0</v>
      </c>
      <c r="D22">
        <f>'Rapport - Poissons de fond'!$B$15</f>
        <v>0</v>
      </c>
      <c r="E22">
        <f>'Rapport - Poissons de fond'!$B$27</f>
        <v>0</v>
      </c>
      <c r="F22" s="69">
        <f>'Rapport - Poissons de fond'!$D$15</f>
        <v>0</v>
      </c>
      <c r="G22">
        <f>'Rapport - Poissons de fond'!$D$18</f>
        <v>0</v>
      </c>
      <c r="H22">
        <f>'Rapport - Poissons de fond'!$B$18</f>
        <v>0</v>
      </c>
      <c r="I22">
        <f>'Rapport - Poissons de fond'!$E$21</f>
        <v>0</v>
      </c>
      <c r="J22">
        <f>'Rapport - Poissons de fond'!$B$30</f>
        <v>0</v>
      </c>
      <c r="K22">
        <f>'Rapport - Poissons de fond'!$E$32</f>
        <v>0</v>
      </c>
      <c r="L22" s="69">
        <f>'Rapport - Poissons de fond'!$E$30</f>
        <v>0</v>
      </c>
      <c r="M22" s="73"/>
      <c r="N22">
        <f>'Rapport - Poissons de fond'!$E$34</f>
        <v>0</v>
      </c>
      <c r="O22">
        <f>'Rapport - Poissons de fond'!A61</f>
        <v>0</v>
      </c>
      <c r="P22">
        <f>'Rapport - Poissons de fond'!C61</f>
        <v>0</v>
      </c>
      <c r="R22">
        <f>'Rapport - Poissons de fond'!D61</f>
        <v>0</v>
      </c>
      <c r="T22" s="69">
        <f>'Rapport - Poissons de fond'!$B$86</f>
        <v>0</v>
      </c>
      <c r="U22">
        <f>IF('Rapport - Poissons de fond'!$E$86 = "Autre port", 'Rapport - Poissons de fond'!$E$87, 'Rapport - Poissons de fond'!$E$86)</f>
        <v>0</v>
      </c>
      <c r="V22">
        <f>'Rapport - Poissons de fond'!$B$88</f>
        <v>0</v>
      </c>
    </row>
    <row r="23" spans="1:22" x14ac:dyDescent="0.25">
      <c r="A23">
        <f>'Rapport - Poissons de fond'!$B$13</f>
        <v>0</v>
      </c>
      <c r="B23">
        <f>'Rapport - Poissons de fond'!$E$11</f>
        <v>0</v>
      </c>
      <c r="C23">
        <f>'Rapport - Poissons de fond'!$B$14</f>
        <v>0</v>
      </c>
      <c r="D23">
        <f>'Rapport - Poissons de fond'!$B$15</f>
        <v>0</v>
      </c>
      <c r="E23">
        <f>'Rapport - Poissons de fond'!$B$27</f>
        <v>0</v>
      </c>
      <c r="F23" s="69">
        <f>'Rapport - Poissons de fond'!$D$15</f>
        <v>0</v>
      </c>
      <c r="G23">
        <f>'Rapport - Poissons de fond'!$D$18</f>
        <v>0</v>
      </c>
      <c r="H23">
        <f>'Rapport - Poissons de fond'!$B$18</f>
        <v>0</v>
      </c>
      <c r="I23">
        <f>'Rapport - Poissons de fond'!$E$21</f>
        <v>0</v>
      </c>
      <c r="J23">
        <f>'Rapport - Poissons de fond'!$B$30</f>
        <v>0</v>
      </c>
      <c r="K23">
        <f>'Rapport - Poissons de fond'!$E$32</f>
        <v>0</v>
      </c>
      <c r="L23" s="69">
        <f>'Rapport - Poissons de fond'!$E$30</f>
        <v>0</v>
      </c>
      <c r="M23" s="73"/>
      <c r="N23">
        <f>'Rapport - Poissons de fond'!$E$34</f>
        <v>0</v>
      </c>
      <c r="O23">
        <f>'Rapport - Poissons de fond'!A62</f>
        <v>0</v>
      </c>
      <c r="P23">
        <f>'Rapport - Poissons de fond'!C62</f>
        <v>0</v>
      </c>
      <c r="R23">
        <f>'Rapport - Poissons de fond'!D62</f>
        <v>0</v>
      </c>
      <c r="T23" s="69">
        <f>'Rapport - Poissons de fond'!$B$86</f>
        <v>0</v>
      </c>
      <c r="U23">
        <f>IF('Rapport - Poissons de fond'!$E$86 = "Autre port", 'Rapport - Poissons de fond'!$E$87, 'Rapport - Poissons de fond'!$E$86)</f>
        <v>0</v>
      </c>
      <c r="V23">
        <f>'Rapport - Poissons de fond'!$B$88</f>
        <v>0</v>
      </c>
    </row>
    <row r="24" spans="1:22" x14ac:dyDescent="0.25">
      <c r="A24">
        <f>'Rapport - Poissons de fond'!$B$13</f>
        <v>0</v>
      </c>
      <c r="B24">
        <f>'Rapport - Poissons de fond'!$E$11</f>
        <v>0</v>
      </c>
      <c r="C24">
        <f>'Rapport - Poissons de fond'!$B$14</f>
        <v>0</v>
      </c>
      <c r="D24">
        <f>'Rapport - Poissons de fond'!$B$15</f>
        <v>0</v>
      </c>
      <c r="E24">
        <f>'Rapport - Poissons de fond'!$B$27</f>
        <v>0</v>
      </c>
      <c r="F24" s="69">
        <f>'Rapport - Poissons de fond'!$D$15</f>
        <v>0</v>
      </c>
      <c r="G24">
        <f>'Rapport - Poissons de fond'!$D$18</f>
        <v>0</v>
      </c>
      <c r="H24">
        <f>'Rapport - Poissons de fond'!$B$18</f>
        <v>0</v>
      </c>
      <c r="I24">
        <f>'Rapport - Poissons de fond'!$E$21</f>
        <v>0</v>
      </c>
      <c r="J24">
        <f>'Rapport - Poissons de fond'!$B$30</f>
        <v>0</v>
      </c>
      <c r="K24">
        <f>'Rapport - Poissons de fond'!$E$32</f>
        <v>0</v>
      </c>
      <c r="L24" s="69">
        <f>'Rapport - Poissons de fond'!$E$30</f>
        <v>0</v>
      </c>
      <c r="M24" s="73"/>
      <c r="N24">
        <f>'Rapport - Poissons de fond'!$E$34</f>
        <v>0</v>
      </c>
      <c r="O24">
        <f>'Rapport - Poissons de fond'!A63</f>
        <v>0</v>
      </c>
      <c r="P24">
        <f>'Rapport - Poissons de fond'!C63</f>
        <v>0</v>
      </c>
      <c r="R24">
        <f>'Rapport - Poissons de fond'!D63</f>
        <v>0</v>
      </c>
      <c r="T24" s="69">
        <f>'Rapport - Poissons de fond'!$B$86</f>
        <v>0</v>
      </c>
      <c r="U24">
        <f>IF('Rapport - Poissons de fond'!$E$86 = "Autre port", 'Rapport - Poissons de fond'!$E$87, 'Rapport - Poissons de fond'!$E$86)</f>
        <v>0</v>
      </c>
      <c r="V24">
        <f>'Rapport - Poissons de fond'!$B$88</f>
        <v>0</v>
      </c>
    </row>
    <row r="25" spans="1:22" x14ac:dyDescent="0.25">
      <c r="A25">
        <f>'Rapport - Poissons de fond'!$B$13</f>
        <v>0</v>
      </c>
      <c r="B25">
        <f>'Rapport - Poissons de fond'!$E$11</f>
        <v>0</v>
      </c>
      <c r="C25">
        <f>'Rapport - Poissons de fond'!$B$14</f>
        <v>0</v>
      </c>
      <c r="D25">
        <f>'Rapport - Poissons de fond'!$B$15</f>
        <v>0</v>
      </c>
      <c r="E25">
        <f>'Rapport - Poissons de fond'!$B$27</f>
        <v>0</v>
      </c>
      <c r="F25" s="69">
        <f>'Rapport - Poissons de fond'!$D$15</f>
        <v>0</v>
      </c>
      <c r="G25">
        <f>'Rapport - Poissons de fond'!$D$18</f>
        <v>0</v>
      </c>
      <c r="H25">
        <f>'Rapport - Poissons de fond'!$B$18</f>
        <v>0</v>
      </c>
      <c r="I25">
        <f>'Rapport - Poissons de fond'!$E$21</f>
        <v>0</v>
      </c>
      <c r="J25">
        <f>'Rapport - Poissons de fond'!$B$30</f>
        <v>0</v>
      </c>
      <c r="K25">
        <f>'Rapport - Poissons de fond'!$E$32</f>
        <v>0</v>
      </c>
      <c r="L25" s="69">
        <f>'Rapport - Poissons de fond'!$E$30</f>
        <v>0</v>
      </c>
      <c r="M25" s="73"/>
      <c r="N25">
        <f>'Rapport - Poissons de fond'!$E$34</f>
        <v>0</v>
      </c>
      <c r="O25">
        <f>'Rapport - Poissons de fond'!A64</f>
        <v>0</v>
      </c>
      <c r="P25">
        <f>'Rapport - Poissons de fond'!C64</f>
        <v>0</v>
      </c>
      <c r="R25">
        <f>'Rapport - Poissons de fond'!D64</f>
        <v>0</v>
      </c>
      <c r="T25" s="69">
        <f>'Rapport - Poissons de fond'!$B$86</f>
        <v>0</v>
      </c>
      <c r="U25">
        <f>IF('Rapport - Poissons de fond'!$E$86 = "Autre port", 'Rapport - Poissons de fond'!$E$87, 'Rapport - Poissons de fond'!$E$86)</f>
        <v>0</v>
      </c>
      <c r="V25">
        <f>'Rapport - Poissons de fond'!$B$88</f>
        <v>0</v>
      </c>
    </row>
    <row r="26" spans="1:22" x14ac:dyDescent="0.25">
      <c r="A26">
        <f>'Rapport - Poissons de fond'!$B$13</f>
        <v>0</v>
      </c>
      <c r="B26">
        <f>'Rapport - Poissons de fond'!$E$11</f>
        <v>0</v>
      </c>
      <c r="C26">
        <f>'Rapport - Poissons de fond'!$B$14</f>
        <v>0</v>
      </c>
      <c r="D26">
        <f>'Rapport - Poissons de fond'!$B$15</f>
        <v>0</v>
      </c>
      <c r="E26">
        <f>'Rapport - Poissons de fond'!$B$27</f>
        <v>0</v>
      </c>
      <c r="F26" s="69">
        <f>'Rapport - Poissons de fond'!$D$15</f>
        <v>0</v>
      </c>
      <c r="G26">
        <f>'Rapport - Poissons de fond'!$D$18</f>
        <v>0</v>
      </c>
      <c r="H26">
        <f>'Rapport - Poissons de fond'!$B$18</f>
        <v>0</v>
      </c>
      <c r="I26">
        <f>'Rapport - Poissons de fond'!$E$21</f>
        <v>0</v>
      </c>
      <c r="J26">
        <f>'Rapport - Poissons de fond'!$B$30</f>
        <v>0</v>
      </c>
      <c r="K26">
        <f>'Rapport - Poissons de fond'!$E$32</f>
        <v>0</v>
      </c>
      <c r="L26" s="69">
        <f>'Rapport - Poissons de fond'!$E$30</f>
        <v>0</v>
      </c>
      <c r="M26" s="73"/>
      <c r="N26">
        <f>'Rapport - Poissons de fond'!$E$34</f>
        <v>0</v>
      </c>
      <c r="O26">
        <f>'Rapport - Poissons de fond'!A65</f>
        <v>0</v>
      </c>
      <c r="P26">
        <f>'Rapport - Poissons de fond'!C65</f>
        <v>0</v>
      </c>
      <c r="R26">
        <f>'Rapport - Poissons de fond'!D65</f>
        <v>0</v>
      </c>
      <c r="T26" s="69">
        <f>'Rapport - Poissons de fond'!$B$86</f>
        <v>0</v>
      </c>
      <c r="U26">
        <f>IF('Rapport - Poissons de fond'!$E$86 = "Autre port", 'Rapport - Poissons de fond'!$E$87, 'Rapport - Poissons de fond'!$E$86)</f>
        <v>0</v>
      </c>
      <c r="V26">
        <f>'Rapport - Poissons de fond'!$B$88</f>
        <v>0</v>
      </c>
    </row>
    <row r="27" spans="1:22" x14ac:dyDescent="0.25">
      <c r="A27">
        <f>'Rapport - Poissons de fond'!$B$13</f>
        <v>0</v>
      </c>
      <c r="B27">
        <f>'Rapport - Poissons de fond'!$E$11</f>
        <v>0</v>
      </c>
      <c r="C27">
        <f>'Rapport - Poissons de fond'!$B$14</f>
        <v>0</v>
      </c>
      <c r="D27">
        <f>'Rapport - Poissons de fond'!$B$15</f>
        <v>0</v>
      </c>
      <c r="E27">
        <f>'Rapport - Poissons de fond'!$B$27</f>
        <v>0</v>
      </c>
      <c r="F27" s="69">
        <f>'Rapport - Poissons de fond'!$D$15</f>
        <v>0</v>
      </c>
      <c r="G27">
        <f>'Rapport - Poissons de fond'!$D$18</f>
        <v>0</v>
      </c>
      <c r="H27">
        <f>'Rapport - Poissons de fond'!$B$18</f>
        <v>0</v>
      </c>
      <c r="I27">
        <f>'Rapport - Poissons de fond'!$E$21</f>
        <v>0</v>
      </c>
      <c r="J27">
        <f>'Rapport - Poissons de fond'!$B$30</f>
        <v>0</v>
      </c>
      <c r="K27">
        <f>'Rapport - Poissons de fond'!$E$32</f>
        <v>0</v>
      </c>
      <c r="L27" s="69">
        <f>'Rapport - Poissons de fond'!$E$30</f>
        <v>0</v>
      </c>
      <c r="M27" s="73"/>
      <c r="N27">
        <f>'Rapport - Poissons de fond'!$E$34</f>
        <v>0</v>
      </c>
      <c r="O27">
        <f>'Rapport - Poissons de fond'!A66</f>
        <v>0</v>
      </c>
      <c r="P27">
        <f>'Rapport - Poissons de fond'!C66</f>
        <v>0</v>
      </c>
      <c r="R27">
        <f>'Rapport - Poissons de fond'!D66</f>
        <v>0</v>
      </c>
      <c r="T27" s="69">
        <f>'Rapport - Poissons de fond'!$B$86</f>
        <v>0</v>
      </c>
      <c r="U27">
        <f>IF('Rapport - Poissons de fond'!$E$86 = "Autre port", 'Rapport - Poissons de fond'!$E$87, 'Rapport - Poissons de fond'!$E$86)</f>
        <v>0</v>
      </c>
      <c r="V27">
        <f>'Rapport - Poissons de fond'!$B$88</f>
        <v>0</v>
      </c>
    </row>
    <row r="28" spans="1:22" x14ac:dyDescent="0.25">
      <c r="A28">
        <f>'Rapport - Poissons de fond'!$B$13</f>
        <v>0</v>
      </c>
      <c r="B28">
        <f>'Rapport - Poissons de fond'!$E$11</f>
        <v>0</v>
      </c>
      <c r="C28">
        <f>'Rapport - Poissons de fond'!$B$14</f>
        <v>0</v>
      </c>
      <c r="D28">
        <f>'Rapport - Poissons de fond'!$B$15</f>
        <v>0</v>
      </c>
      <c r="E28">
        <f>'Rapport - Poissons de fond'!$B$27</f>
        <v>0</v>
      </c>
      <c r="F28" s="69">
        <f>'Rapport - Poissons de fond'!$D$15</f>
        <v>0</v>
      </c>
      <c r="G28">
        <f>'Rapport - Poissons de fond'!$D$18</f>
        <v>0</v>
      </c>
      <c r="H28">
        <f>'Rapport - Poissons de fond'!$B$18</f>
        <v>0</v>
      </c>
      <c r="I28">
        <f>'Rapport - Poissons de fond'!$E$21</f>
        <v>0</v>
      </c>
      <c r="J28">
        <f>'Rapport - Poissons de fond'!$B$30</f>
        <v>0</v>
      </c>
      <c r="K28">
        <f>'Rapport - Poissons de fond'!$E$32</f>
        <v>0</v>
      </c>
      <c r="L28" s="69">
        <f>'Rapport - Poissons de fond'!$E$30</f>
        <v>0</v>
      </c>
      <c r="M28" s="73"/>
      <c r="N28">
        <f>'Rapport - Poissons de fond'!$E$34</f>
        <v>0</v>
      </c>
      <c r="O28">
        <f>'Rapport - Poissons de fond'!A67</f>
        <v>0</v>
      </c>
      <c r="P28">
        <f>'Rapport - Poissons de fond'!C67</f>
        <v>0</v>
      </c>
      <c r="R28">
        <f>'Rapport - Poissons de fond'!D67</f>
        <v>0</v>
      </c>
      <c r="T28" s="69">
        <f>'Rapport - Poissons de fond'!$B$86</f>
        <v>0</v>
      </c>
      <c r="U28">
        <f>IF('Rapport - Poissons de fond'!$E$86 = "Autre port", 'Rapport - Poissons de fond'!$E$87, 'Rapport - Poissons de fond'!$E$86)</f>
        <v>0</v>
      </c>
      <c r="V28">
        <f>'Rapport - Poissons de fond'!$B$88</f>
        <v>0</v>
      </c>
    </row>
    <row r="29" spans="1:22" x14ac:dyDescent="0.25">
      <c r="A29">
        <f>'Rapport - Poissons de fond'!$B$13</f>
        <v>0</v>
      </c>
      <c r="B29">
        <f>'Rapport - Poissons de fond'!$E$11</f>
        <v>0</v>
      </c>
      <c r="C29">
        <f>'Rapport - Poissons de fond'!$B$14</f>
        <v>0</v>
      </c>
      <c r="D29">
        <f>'Rapport - Poissons de fond'!$B$15</f>
        <v>0</v>
      </c>
      <c r="E29">
        <f>'Rapport - Poissons de fond'!$B$27</f>
        <v>0</v>
      </c>
      <c r="F29" s="69">
        <f>'Rapport - Poissons de fond'!$D$15</f>
        <v>0</v>
      </c>
      <c r="G29">
        <f>'Rapport - Poissons de fond'!$D$18</f>
        <v>0</v>
      </c>
      <c r="H29">
        <f>'Rapport - Poissons de fond'!$B$18</f>
        <v>0</v>
      </c>
      <c r="I29">
        <f>'Rapport - Poissons de fond'!$E$21</f>
        <v>0</v>
      </c>
      <c r="J29">
        <f>'Rapport - Poissons de fond'!$B$30</f>
        <v>0</v>
      </c>
      <c r="K29">
        <f>'Rapport - Poissons de fond'!$E$32</f>
        <v>0</v>
      </c>
      <c r="L29" s="69">
        <f>'Rapport - Poissons de fond'!$E$30</f>
        <v>0</v>
      </c>
      <c r="M29" s="73"/>
      <c r="N29">
        <f>'Rapport - Poissons de fond'!$E$34</f>
        <v>0</v>
      </c>
      <c r="O29">
        <f>'Rapport - Poissons de fond'!A68</f>
        <v>0</v>
      </c>
      <c r="P29">
        <f>'Rapport - Poissons de fond'!C68</f>
        <v>0</v>
      </c>
      <c r="R29">
        <f>'Rapport - Poissons de fond'!D68</f>
        <v>0</v>
      </c>
      <c r="T29" s="69">
        <f>'Rapport - Poissons de fond'!$B$86</f>
        <v>0</v>
      </c>
      <c r="U29">
        <f>IF('Rapport - Poissons de fond'!$E$86 = "Autre port", 'Rapport - Poissons de fond'!$E$87, 'Rapport - Poissons de fond'!$E$86)</f>
        <v>0</v>
      </c>
      <c r="V29">
        <f>'Rapport - Poissons de fond'!$B$88</f>
        <v>0</v>
      </c>
    </row>
    <row r="30" spans="1:22" x14ac:dyDescent="0.25">
      <c r="A30">
        <f>'Rapport - Poissons de fond'!$B$13</f>
        <v>0</v>
      </c>
      <c r="B30">
        <f>'Rapport - Poissons de fond'!$E$11</f>
        <v>0</v>
      </c>
      <c r="C30">
        <f>'Rapport - Poissons de fond'!$B$14</f>
        <v>0</v>
      </c>
      <c r="D30">
        <f>'Rapport - Poissons de fond'!$B$15</f>
        <v>0</v>
      </c>
      <c r="E30">
        <f>'Rapport - Poissons de fond'!$B$27</f>
        <v>0</v>
      </c>
      <c r="F30" s="69">
        <f>'Rapport - Poissons de fond'!$D$15</f>
        <v>0</v>
      </c>
      <c r="G30">
        <f>'Rapport - Poissons de fond'!$D$18</f>
        <v>0</v>
      </c>
      <c r="H30">
        <f>'Rapport - Poissons de fond'!$B$18</f>
        <v>0</v>
      </c>
      <c r="I30">
        <f>'Rapport - Poissons de fond'!$E$21</f>
        <v>0</v>
      </c>
      <c r="J30">
        <f>'Rapport - Poissons de fond'!$B$30</f>
        <v>0</v>
      </c>
      <c r="K30">
        <f>'Rapport - Poissons de fond'!$E$32</f>
        <v>0</v>
      </c>
      <c r="L30" s="69">
        <f>'Rapport - Poissons de fond'!$E$30</f>
        <v>0</v>
      </c>
      <c r="M30" s="73"/>
      <c r="N30">
        <f>'Rapport - Poissons de fond'!$E$34</f>
        <v>0</v>
      </c>
      <c r="O30">
        <f>'Rapport - Poissons de fond'!A69</f>
        <v>0</v>
      </c>
      <c r="P30">
        <f>'Rapport - Poissons de fond'!C69</f>
        <v>0</v>
      </c>
      <c r="R30">
        <f>'Rapport - Poissons de fond'!D69</f>
        <v>0</v>
      </c>
      <c r="T30" s="69">
        <f>'Rapport - Poissons de fond'!$B$86</f>
        <v>0</v>
      </c>
      <c r="U30">
        <f>IF('Rapport - Poissons de fond'!$E$86 = "Autre port", 'Rapport - Poissons de fond'!$E$87, 'Rapport - Poissons de fond'!$E$86)</f>
        <v>0</v>
      </c>
      <c r="V30">
        <f>'Rapport - Poissons de fond'!$B$88</f>
        <v>0</v>
      </c>
    </row>
    <row r="31" spans="1:22" x14ac:dyDescent="0.25">
      <c r="A31">
        <f>'Rapport - Poissons de fond'!$B$13</f>
        <v>0</v>
      </c>
      <c r="B31">
        <f>'Rapport - Poissons de fond'!$E$11</f>
        <v>0</v>
      </c>
      <c r="C31">
        <f>'Rapport - Poissons de fond'!$B$14</f>
        <v>0</v>
      </c>
      <c r="D31">
        <f>'Rapport - Poissons de fond'!$B$15</f>
        <v>0</v>
      </c>
      <c r="E31">
        <f>'Rapport - Poissons de fond'!$B$27</f>
        <v>0</v>
      </c>
      <c r="F31" s="69">
        <f>'Rapport - Poissons de fond'!$D$15</f>
        <v>0</v>
      </c>
      <c r="G31">
        <f>'Rapport - Poissons de fond'!$D$18</f>
        <v>0</v>
      </c>
      <c r="H31">
        <f>'Rapport - Poissons de fond'!$B$18</f>
        <v>0</v>
      </c>
      <c r="I31">
        <f>'Rapport - Poissons de fond'!$E$21</f>
        <v>0</v>
      </c>
      <c r="J31">
        <f>'Rapport - Poissons de fond'!$B$30</f>
        <v>0</v>
      </c>
      <c r="K31">
        <f>'Rapport - Poissons de fond'!$E$32</f>
        <v>0</v>
      </c>
      <c r="L31" s="69">
        <f>'Rapport - Poissons de fond'!$E$30</f>
        <v>0</v>
      </c>
      <c r="M31" s="73"/>
      <c r="N31">
        <f>'Rapport - Poissons de fond'!$E$34</f>
        <v>0</v>
      </c>
      <c r="O31">
        <f>'Rapport - Poissons de fond'!A70</f>
        <v>0</v>
      </c>
      <c r="P31">
        <f>'Rapport - Poissons de fond'!C70</f>
        <v>0</v>
      </c>
      <c r="R31">
        <f>'Rapport - Poissons de fond'!D70</f>
        <v>0</v>
      </c>
      <c r="T31" s="69">
        <f>'Rapport - Poissons de fond'!$B$86</f>
        <v>0</v>
      </c>
      <c r="U31">
        <f>IF('Rapport - Poissons de fond'!$E$86 = "Autre port", 'Rapport - Poissons de fond'!$E$87, 'Rapport - Poissons de fond'!$E$86)</f>
        <v>0</v>
      </c>
      <c r="V31">
        <f>'Rapport - Poissons de fond'!$B$88</f>
        <v>0</v>
      </c>
    </row>
    <row r="32" spans="1:22" x14ac:dyDescent="0.25">
      <c r="A32">
        <f>'Rapport - Poissons de fond'!$B$13</f>
        <v>0</v>
      </c>
      <c r="B32">
        <f>'Rapport - Poissons de fond'!$E$11</f>
        <v>0</v>
      </c>
      <c r="C32">
        <f>'Rapport - Poissons de fond'!$B$14</f>
        <v>0</v>
      </c>
      <c r="D32">
        <f>'Rapport - Poissons de fond'!$B$15</f>
        <v>0</v>
      </c>
      <c r="E32">
        <f>'Rapport - Poissons de fond'!$B$27</f>
        <v>0</v>
      </c>
      <c r="F32" s="69">
        <f>'Rapport - Poissons de fond'!$D$15</f>
        <v>0</v>
      </c>
      <c r="G32">
        <f>'Rapport - Poissons de fond'!$D$18</f>
        <v>0</v>
      </c>
      <c r="H32">
        <f>'Rapport - Poissons de fond'!$B$18</f>
        <v>0</v>
      </c>
      <c r="I32">
        <f>'Rapport - Poissons de fond'!$E$21</f>
        <v>0</v>
      </c>
      <c r="J32">
        <f>'Rapport - Poissons de fond'!$B$30</f>
        <v>0</v>
      </c>
      <c r="K32">
        <f>'Rapport - Poissons de fond'!$E$32</f>
        <v>0</v>
      </c>
      <c r="L32" s="69">
        <f>'Rapport - Poissons de fond'!$E$30</f>
        <v>0</v>
      </c>
      <c r="M32" s="73"/>
      <c r="N32">
        <f>'Rapport - Poissons de fond'!$E$34</f>
        <v>0</v>
      </c>
      <c r="O32">
        <f>'Rapport - Poissons de fond'!A71</f>
        <v>0</v>
      </c>
      <c r="P32">
        <f>'Rapport - Poissons de fond'!C71</f>
        <v>0</v>
      </c>
      <c r="R32">
        <f>'Rapport - Poissons de fond'!D71</f>
        <v>0</v>
      </c>
      <c r="T32" s="69">
        <f>'Rapport - Poissons de fond'!$B$86</f>
        <v>0</v>
      </c>
      <c r="U32">
        <f>IF('Rapport - Poissons de fond'!$E$86 = "Autre port", 'Rapport - Poissons de fond'!$E$87, 'Rapport - Poissons de fond'!$E$86)</f>
        <v>0</v>
      </c>
      <c r="V32">
        <f>'Rapport - Poissons de fond'!$B$88</f>
        <v>0</v>
      </c>
    </row>
    <row r="33" spans="1:22" x14ac:dyDescent="0.25">
      <c r="A33">
        <f>'Rapport - Poissons de fond'!$B$13</f>
        <v>0</v>
      </c>
      <c r="B33">
        <f>'Rapport - Poissons de fond'!$E$11</f>
        <v>0</v>
      </c>
      <c r="C33">
        <f>'Rapport - Poissons de fond'!$B$14</f>
        <v>0</v>
      </c>
      <c r="D33">
        <f>'Rapport - Poissons de fond'!$B$15</f>
        <v>0</v>
      </c>
      <c r="E33">
        <f>'Rapport - Poissons de fond'!$B$27</f>
        <v>0</v>
      </c>
      <c r="F33" s="69">
        <f>'Rapport - Poissons de fond'!$D$15</f>
        <v>0</v>
      </c>
      <c r="G33">
        <f>'Rapport - Poissons de fond'!$D$18</f>
        <v>0</v>
      </c>
      <c r="H33">
        <f>'Rapport - Poissons de fond'!$B$18</f>
        <v>0</v>
      </c>
      <c r="I33">
        <f>'Rapport - Poissons de fond'!$E$21</f>
        <v>0</v>
      </c>
      <c r="J33">
        <f>'Rapport - Poissons de fond'!$B$30</f>
        <v>0</v>
      </c>
      <c r="K33">
        <f>'Rapport - Poissons de fond'!$E$32</f>
        <v>0</v>
      </c>
      <c r="L33" s="69">
        <f>'Rapport - Poissons de fond'!$E$30</f>
        <v>0</v>
      </c>
      <c r="M33" s="73"/>
      <c r="N33">
        <f>'Rapport - Poissons de fond'!$E$34</f>
        <v>0</v>
      </c>
      <c r="O33">
        <f>'Rapport - Poissons de fond'!A72</f>
        <v>0</v>
      </c>
      <c r="P33">
        <f>'Rapport - Poissons de fond'!C72</f>
        <v>0</v>
      </c>
      <c r="R33">
        <f>'Rapport - Poissons de fond'!D72</f>
        <v>0</v>
      </c>
      <c r="T33" s="69">
        <f>'Rapport - Poissons de fond'!$B$86</f>
        <v>0</v>
      </c>
      <c r="U33">
        <f>IF('Rapport - Poissons de fond'!$E$86 = "Autre port", 'Rapport - Poissons de fond'!$E$87, 'Rapport - Poissons de fond'!$E$86)</f>
        <v>0</v>
      </c>
      <c r="V33">
        <f>'Rapport - Poissons de fond'!$B$88</f>
        <v>0</v>
      </c>
    </row>
    <row r="34" spans="1:22" x14ac:dyDescent="0.25">
      <c r="A34">
        <f>'Rapport - Poissons de fond'!$B$13</f>
        <v>0</v>
      </c>
      <c r="B34">
        <f>'Rapport - Poissons de fond'!$E$11</f>
        <v>0</v>
      </c>
      <c r="C34">
        <f>'Rapport - Poissons de fond'!$B$14</f>
        <v>0</v>
      </c>
      <c r="D34">
        <f>'Rapport - Poissons de fond'!$B$15</f>
        <v>0</v>
      </c>
      <c r="E34">
        <f>'Rapport - Poissons de fond'!$B$27</f>
        <v>0</v>
      </c>
      <c r="F34" s="69">
        <f>'Rapport - Poissons de fond'!$D$15</f>
        <v>0</v>
      </c>
      <c r="G34">
        <f>'Rapport - Poissons de fond'!$D$18</f>
        <v>0</v>
      </c>
      <c r="H34">
        <f>'Rapport - Poissons de fond'!$B$18</f>
        <v>0</v>
      </c>
      <c r="I34">
        <f>'Rapport - Poissons de fond'!$E$21</f>
        <v>0</v>
      </c>
      <c r="J34">
        <f>'Rapport - Poissons de fond'!$B$30</f>
        <v>0</v>
      </c>
      <c r="K34">
        <f>'Rapport - Poissons de fond'!$E$32</f>
        <v>0</v>
      </c>
      <c r="L34" s="69">
        <f>'Rapport - Poissons de fond'!$E$30</f>
        <v>0</v>
      </c>
      <c r="M34" s="73"/>
      <c r="N34">
        <f>'Rapport - Poissons de fond'!$E$34</f>
        <v>0</v>
      </c>
      <c r="O34">
        <f>'Rapport - Poissons de fond'!A73</f>
        <v>0</v>
      </c>
      <c r="P34">
        <f>'Rapport - Poissons de fond'!C73</f>
        <v>0</v>
      </c>
      <c r="R34">
        <f>'Rapport - Poissons de fond'!D73</f>
        <v>0</v>
      </c>
      <c r="T34" s="69">
        <f>'Rapport - Poissons de fond'!$B$86</f>
        <v>0</v>
      </c>
      <c r="U34">
        <f>IF('Rapport - Poissons de fond'!$E$86 = "Autre port", 'Rapport - Poissons de fond'!$E$87, 'Rapport - Poissons de fond'!$E$86)</f>
        <v>0</v>
      </c>
      <c r="V34">
        <f>'Rapport - Poissons de fond'!$B$88</f>
        <v>0</v>
      </c>
    </row>
    <row r="35" spans="1:22" x14ac:dyDescent="0.25">
      <c r="A35">
        <f>'Rapport - Poissons de fond'!$B$13</f>
        <v>0</v>
      </c>
      <c r="B35">
        <f>'Rapport - Poissons de fond'!$E$11</f>
        <v>0</v>
      </c>
      <c r="C35">
        <f>'Rapport - Poissons de fond'!$B$14</f>
        <v>0</v>
      </c>
      <c r="D35">
        <f>'Rapport - Poissons de fond'!$B$15</f>
        <v>0</v>
      </c>
      <c r="E35">
        <f>'Rapport - Poissons de fond'!$B$27</f>
        <v>0</v>
      </c>
      <c r="F35" s="69">
        <f>'Rapport - Poissons de fond'!$D$15</f>
        <v>0</v>
      </c>
      <c r="G35">
        <f>'Rapport - Poissons de fond'!$D$18</f>
        <v>0</v>
      </c>
      <c r="H35">
        <f>'Rapport - Poissons de fond'!$B$18</f>
        <v>0</v>
      </c>
      <c r="I35">
        <f>'Rapport - Poissons de fond'!$E$21</f>
        <v>0</v>
      </c>
      <c r="J35">
        <f>'Rapport - Poissons de fond'!$B$30</f>
        <v>0</v>
      </c>
      <c r="K35">
        <f>'Rapport - Poissons de fond'!$E$32</f>
        <v>0</v>
      </c>
      <c r="L35" s="69">
        <f>'Rapport - Poissons de fond'!$E$30</f>
        <v>0</v>
      </c>
      <c r="M35" s="73"/>
      <c r="N35">
        <f>'Rapport - Poissons de fond'!$E$34</f>
        <v>0</v>
      </c>
      <c r="O35">
        <f>'Rapport - Poissons de fond'!A74</f>
        <v>0</v>
      </c>
      <c r="P35">
        <f>'Rapport - Poissons de fond'!C74</f>
        <v>0</v>
      </c>
      <c r="R35">
        <f>'Rapport - Poissons de fond'!D74</f>
        <v>0</v>
      </c>
      <c r="T35" s="69">
        <f>'Rapport - Poissons de fond'!$B$86</f>
        <v>0</v>
      </c>
      <c r="U35">
        <f>IF('Rapport - Poissons de fond'!$E$86 = "Autre port", 'Rapport - Poissons de fond'!$E$87, 'Rapport - Poissons de fond'!$E$86)</f>
        <v>0</v>
      </c>
      <c r="V35">
        <f>'Rapport - Poissons de fond'!$B$88</f>
        <v>0</v>
      </c>
    </row>
    <row r="36" spans="1:22" x14ac:dyDescent="0.25">
      <c r="A36">
        <f>'Rapport - Poissons de fond'!$B$13</f>
        <v>0</v>
      </c>
      <c r="B36">
        <f>'Rapport - Poissons de fond'!$E$11</f>
        <v>0</v>
      </c>
      <c r="C36">
        <f>'Rapport - Poissons de fond'!$B$14</f>
        <v>0</v>
      </c>
      <c r="D36">
        <f>'Rapport - Poissons de fond'!$B$15</f>
        <v>0</v>
      </c>
      <c r="E36">
        <f>'Rapport - Poissons de fond'!$B$27</f>
        <v>0</v>
      </c>
      <c r="F36" s="69">
        <f>'Rapport - Poissons de fond'!$D$15</f>
        <v>0</v>
      </c>
      <c r="G36">
        <f>'Rapport - Poissons de fond'!$D$18</f>
        <v>0</v>
      </c>
      <c r="H36">
        <f>'Rapport - Poissons de fond'!$B$18</f>
        <v>0</v>
      </c>
      <c r="I36">
        <f>'Rapport - Poissons de fond'!$E$21</f>
        <v>0</v>
      </c>
      <c r="J36">
        <f>'Rapport - Poissons de fond'!$B$30</f>
        <v>0</v>
      </c>
      <c r="K36">
        <f>'Rapport - Poissons de fond'!$E$32</f>
        <v>0</v>
      </c>
      <c r="L36" s="69">
        <f>'Rapport - Poissons de fond'!$E$30</f>
        <v>0</v>
      </c>
      <c r="M36" s="73"/>
      <c r="N36">
        <f>'Rapport - Poissons de fond'!$E$34</f>
        <v>0</v>
      </c>
      <c r="O36">
        <f>'Rapport - Poissons de fond'!A75</f>
        <v>0</v>
      </c>
      <c r="P36">
        <f>'Rapport - Poissons de fond'!C75</f>
        <v>0</v>
      </c>
      <c r="R36">
        <f>'Rapport - Poissons de fond'!D75</f>
        <v>0</v>
      </c>
      <c r="T36" s="69">
        <f>'Rapport - Poissons de fond'!$B$86</f>
        <v>0</v>
      </c>
      <c r="U36">
        <f>IF('Rapport - Poissons de fond'!$E$86 = "Autre port", 'Rapport - Poissons de fond'!$E$87, 'Rapport - Poissons de fond'!$E$86)</f>
        <v>0</v>
      </c>
      <c r="V36">
        <f>'Rapport - Poissons de fond'!$B$88</f>
        <v>0</v>
      </c>
    </row>
    <row r="37" spans="1:22" x14ac:dyDescent="0.25">
      <c r="A37">
        <f>'Rapport - Poissons de fond'!$B$13</f>
        <v>0</v>
      </c>
      <c r="B37">
        <f>'Rapport - Poissons de fond'!$E$11</f>
        <v>0</v>
      </c>
      <c r="C37">
        <f>'Rapport - Poissons de fond'!$B$14</f>
        <v>0</v>
      </c>
      <c r="D37">
        <f>'Rapport - Poissons de fond'!$B$15</f>
        <v>0</v>
      </c>
      <c r="E37">
        <f>'Rapport - Poissons de fond'!$B$27</f>
        <v>0</v>
      </c>
      <c r="F37" s="69">
        <f>'Rapport - Poissons de fond'!$D$15</f>
        <v>0</v>
      </c>
      <c r="G37">
        <f>'Rapport - Poissons de fond'!$D$18</f>
        <v>0</v>
      </c>
      <c r="H37">
        <f>'Rapport - Poissons de fond'!$B$18</f>
        <v>0</v>
      </c>
      <c r="I37">
        <f>'Rapport - Poissons de fond'!$E$21</f>
        <v>0</v>
      </c>
      <c r="J37">
        <f>'Rapport - Poissons de fond'!$B$30</f>
        <v>0</v>
      </c>
      <c r="K37">
        <f>'Rapport - Poissons de fond'!$E$32</f>
        <v>0</v>
      </c>
      <c r="L37" s="69">
        <f>'Rapport - Poissons de fond'!$E$30</f>
        <v>0</v>
      </c>
      <c r="M37" s="73"/>
      <c r="N37">
        <f>'Rapport - Poissons de fond'!$E$34</f>
        <v>0</v>
      </c>
      <c r="O37">
        <f>'Rapport - Poissons de fond'!A76</f>
        <v>0</v>
      </c>
      <c r="P37">
        <f>'Rapport - Poissons de fond'!C76</f>
        <v>0</v>
      </c>
      <c r="R37">
        <f>'Rapport - Poissons de fond'!D76</f>
        <v>0</v>
      </c>
      <c r="T37" s="69">
        <f>'Rapport - Poissons de fond'!$B$86</f>
        <v>0</v>
      </c>
      <c r="U37">
        <f>IF('Rapport - Poissons de fond'!$E$86 = "Autre port", 'Rapport - Poissons de fond'!$E$87, 'Rapport - Poissons de fond'!$E$86)</f>
        <v>0</v>
      </c>
      <c r="V37">
        <f>'Rapport - Poissons de fond'!$B$88</f>
        <v>0</v>
      </c>
    </row>
    <row r="38" spans="1:22" x14ac:dyDescent="0.25">
      <c r="A38">
        <f>'Rapport - Poissons de fond'!$B$13</f>
        <v>0</v>
      </c>
      <c r="B38">
        <f>'Rapport - Poissons de fond'!$E$11</f>
        <v>0</v>
      </c>
      <c r="C38">
        <f>'Rapport - Poissons de fond'!$B$14</f>
        <v>0</v>
      </c>
      <c r="D38">
        <f>'Rapport - Poissons de fond'!$B$15</f>
        <v>0</v>
      </c>
      <c r="E38">
        <f>'Rapport - Poissons de fond'!$B$27</f>
        <v>0</v>
      </c>
      <c r="F38" s="69">
        <f>'Rapport - Poissons de fond'!$D$15</f>
        <v>0</v>
      </c>
      <c r="G38">
        <f>'Rapport - Poissons de fond'!$D$18</f>
        <v>0</v>
      </c>
      <c r="H38">
        <f>'Rapport - Poissons de fond'!$B$18</f>
        <v>0</v>
      </c>
      <c r="I38">
        <f>'Rapport - Poissons de fond'!$E$21</f>
        <v>0</v>
      </c>
      <c r="J38">
        <f>'Rapport - Poissons de fond'!$B$30</f>
        <v>0</v>
      </c>
      <c r="K38">
        <f>'Rapport - Poissons de fond'!$E$32</f>
        <v>0</v>
      </c>
      <c r="L38" s="69">
        <f>'Rapport - Poissons de fond'!$E$30</f>
        <v>0</v>
      </c>
      <c r="M38" s="73"/>
      <c r="N38">
        <f>'Rapport - Poissons de fond'!$E$34</f>
        <v>0</v>
      </c>
      <c r="O38">
        <f>'Rapport - Poissons de fond'!A77</f>
        <v>0</v>
      </c>
      <c r="P38">
        <f>'Rapport - Poissons de fond'!C77</f>
        <v>0</v>
      </c>
      <c r="R38">
        <f>'Rapport - Poissons de fond'!D77</f>
        <v>0</v>
      </c>
      <c r="T38" s="69">
        <f>'Rapport - Poissons de fond'!$B$86</f>
        <v>0</v>
      </c>
      <c r="U38">
        <f>IF('Rapport - Poissons de fond'!$E$86 = "Autre port", 'Rapport - Poissons de fond'!$E$87, 'Rapport - Poissons de fond'!$E$86)</f>
        <v>0</v>
      </c>
      <c r="V38">
        <f>'Rapport - Poissons de fond'!$B$88</f>
        <v>0</v>
      </c>
    </row>
    <row r="39" spans="1:22" x14ac:dyDescent="0.25">
      <c r="A39">
        <f>'Rapport - Poissons de fond'!$B$13</f>
        <v>0</v>
      </c>
      <c r="B39">
        <f>'Rapport - Poissons de fond'!$E$11</f>
        <v>0</v>
      </c>
      <c r="C39">
        <f>'Rapport - Poissons de fond'!$B$14</f>
        <v>0</v>
      </c>
      <c r="D39">
        <f>'Rapport - Poissons de fond'!$B$15</f>
        <v>0</v>
      </c>
      <c r="E39">
        <f>'Rapport - Poissons de fond'!$B$27</f>
        <v>0</v>
      </c>
      <c r="F39" s="69">
        <f>'Rapport - Poissons de fond'!$D$15</f>
        <v>0</v>
      </c>
      <c r="G39">
        <f>'Rapport - Poissons de fond'!$D$18</f>
        <v>0</v>
      </c>
      <c r="H39">
        <f>'Rapport - Poissons de fond'!$B$18</f>
        <v>0</v>
      </c>
      <c r="I39">
        <f>'Rapport - Poissons de fond'!$E$21</f>
        <v>0</v>
      </c>
      <c r="J39">
        <f>'Rapport - Poissons de fond'!$B$30</f>
        <v>0</v>
      </c>
      <c r="K39">
        <f>'Rapport - Poissons de fond'!$E$32</f>
        <v>0</v>
      </c>
      <c r="L39" s="69">
        <f>'Rapport - Poissons de fond'!$E$30</f>
        <v>0</v>
      </c>
      <c r="M39" s="73"/>
      <c r="N39">
        <f>'Rapport - Poissons de fond'!$E$34</f>
        <v>0</v>
      </c>
      <c r="O39">
        <f>'Rapport - Poissons de fond'!A78</f>
        <v>0</v>
      </c>
      <c r="P39">
        <f>'Rapport - Poissons de fond'!C78</f>
        <v>0</v>
      </c>
      <c r="R39">
        <f>'Rapport - Poissons de fond'!D78</f>
        <v>0</v>
      </c>
      <c r="T39" s="69">
        <f>'Rapport - Poissons de fond'!$B$86</f>
        <v>0</v>
      </c>
      <c r="U39">
        <f>IF('Rapport - Poissons de fond'!$E$86 = "Autre port", 'Rapport - Poissons de fond'!$E$87, 'Rapport - Poissons de fond'!$E$86)</f>
        <v>0</v>
      </c>
      <c r="V39">
        <f>'Rapport - Poissons de fond'!$B$88</f>
        <v>0</v>
      </c>
    </row>
  </sheetData>
  <sheetProtection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Rapport - Poissons de fond</vt:lpstr>
      <vt:lpstr>Instructions</vt:lpstr>
      <vt:lpstr>Lists for Drop Down</vt:lpstr>
      <vt:lpstr>Hail GF Import</vt:lpstr>
      <vt:lpstr>Activity</vt:lpstr>
      <vt:lpstr>Bait</vt:lpstr>
      <vt:lpstr>Directed</vt:lpstr>
      <vt:lpstr>'Rapport - Poissons de fond'!OLE_LINK1</vt:lpstr>
      <vt:lpstr>Port</vt:lpstr>
      <vt:lpstr>Species</vt:lpstr>
    </vt:vector>
  </TitlesOfParts>
  <Company>DFO-MPO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Sky Ann</dc:creator>
  <cp:lastModifiedBy>Harvey, Kyna</cp:lastModifiedBy>
  <cp:lastPrinted>2020-02-18T15:16:18Z</cp:lastPrinted>
  <dcterms:created xsi:type="dcterms:W3CDTF">2019-04-24T11:50:40Z</dcterms:created>
  <dcterms:modified xsi:type="dcterms:W3CDTF">2023-01-12T14:29:01Z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fb733f-faef-464c-9b6d-731b56f94973_Enabled">
    <vt:lpwstr>true</vt:lpwstr>
  </property>
  <property fmtid="{D5CDD505-2E9C-101B-9397-08002B2CF9AE}" pid="3" name="MSIP_Label_1bfb733f-faef-464c-9b6d-731b56f94973_SetDate">
    <vt:lpwstr>2021-02-05T15:27:38Z</vt:lpwstr>
  </property>
  <property fmtid="{D5CDD505-2E9C-101B-9397-08002B2CF9AE}" pid="4" name="MSIP_Label_1bfb733f-faef-464c-9b6d-731b56f94973_Method">
    <vt:lpwstr>Standard</vt:lpwstr>
  </property>
  <property fmtid="{D5CDD505-2E9C-101B-9397-08002B2CF9AE}" pid="5" name="MSIP_Label_1bfb733f-faef-464c-9b6d-731b56f94973_Name">
    <vt:lpwstr>Unclass - Non-Classifié</vt:lpwstr>
  </property>
  <property fmtid="{D5CDD505-2E9C-101B-9397-08002B2CF9AE}" pid="6" name="MSIP_Label_1bfb733f-faef-464c-9b6d-731b56f94973_SiteId">
    <vt:lpwstr>1594fdae-a1d9-4405-915d-011467234338</vt:lpwstr>
  </property>
  <property fmtid="{D5CDD505-2E9C-101B-9397-08002B2CF9AE}" pid="7" name="MSIP_Label_1bfb733f-faef-464c-9b6d-731b56f94973_ActionId">
    <vt:lpwstr>e97dd301-91f5-4b8c-9017-0000d81d6238</vt:lpwstr>
  </property>
</Properties>
</file>