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410" windowWidth="9690" windowHeight="7290" activeTab="0"/>
  </bookViews>
  <sheets>
    <sheet name="r95t09f_e" sheetId="1" r:id="rId1"/>
  </sheets>
  <definedNames>
    <definedName name="_xlnm.Print_Area" localSheetId="0">'r95t09f_e'!$A$1:$I$25</definedName>
  </definedNames>
  <calcPr fullCalcOnLoad="1"/>
</workbook>
</file>

<file path=xl/sharedStrings.xml><?xml version="1.0" encoding="utf-8"?>
<sst xmlns="http://schemas.openxmlformats.org/spreadsheetml/2006/main" count="35" uniqueCount="29">
  <si>
    <t>Table 9f:  Harvest of Fish Species by Anglers in Ontario.</t>
  </si>
  <si>
    <t>Resident</t>
  </si>
  <si>
    <t>Nonresident        Canadian</t>
  </si>
  <si>
    <t>Nonresident                       Non-Canadian</t>
  </si>
  <si>
    <t>Total</t>
  </si>
  <si>
    <t>Fish Species</t>
  </si>
  <si>
    <t>Caught</t>
  </si>
  <si>
    <t>Kept</t>
  </si>
  <si>
    <t xml:space="preserve"> Walleye</t>
  </si>
  <si>
    <t xml:space="preserve"> Northern Pike</t>
  </si>
  <si>
    <t xml:space="preserve"> Perch</t>
  </si>
  <si>
    <t xml:space="preserve"> Trout:</t>
  </si>
  <si>
    <t xml:space="preserve">    brook</t>
  </si>
  <si>
    <t xml:space="preserve">    lake</t>
  </si>
  <si>
    <t xml:space="preserve">    rainbow</t>
  </si>
  <si>
    <t xml:space="preserve">    brown</t>
  </si>
  <si>
    <t xml:space="preserve"> Splake</t>
  </si>
  <si>
    <t xml:space="preserve"> Muskellunge</t>
  </si>
  <si>
    <t xml:space="preserve"> Bass:</t>
  </si>
  <si>
    <t xml:space="preserve">    smallmouth</t>
  </si>
  <si>
    <t xml:space="preserve">    largemouth</t>
  </si>
  <si>
    <t xml:space="preserve"> Whitefish</t>
  </si>
  <si>
    <t xml:space="preserve"> Salmon:</t>
  </si>
  <si>
    <t xml:space="preserve">    chinook</t>
  </si>
  <si>
    <t xml:space="preserve">     coho</t>
  </si>
  <si>
    <t xml:space="preserve"> Smelt</t>
  </si>
  <si>
    <t xml:space="preserve"> Panfish</t>
  </si>
  <si>
    <t xml:space="preserve"> Other</t>
  </si>
  <si>
    <t xml:space="preserve"> Total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</si>
</sst>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#"/>
    <numFmt numFmtId="172" formatCode="###\ ###\ ##0"/>
    <numFmt numFmtId="173" formatCode="###,###,##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 quotePrefix="1">
      <alignment horizontal="right"/>
    </xf>
    <xf numFmtId="0" fontId="4" fillId="0" borderId="3" xfId="0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indent="1"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A3" sqref="A3:I25"/>
    </sheetView>
  </sheetViews>
  <sheetFormatPr defaultColWidth="9.140625" defaultRowHeight="17.25" customHeight="1"/>
  <cols>
    <col min="1" max="1" width="15.7109375" style="2" customWidth="1"/>
    <col min="2" max="9" width="11.7109375" style="1" customWidth="1"/>
    <col min="10" max="252" width="16.7109375" style="1" customWidth="1"/>
    <col min="253" max="16384" width="9.140625" style="1" customWidth="1"/>
  </cols>
  <sheetData>
    <row r="1" spans="1:9" ht="13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7.5" customHeight="1">
      <c r="A2" s="6"/>
      <c r="B2" s="5"/>
      <c r="C2" s="5"/>
      <c r="D2" s="5"/>
      <c r="E2" s="5"/>
      <c r="F2" s="3"/>
      <c r="G2" s="3"/>
      <c r="H2" s="3"/>
      <c r="I2" s="3"/>
    </row>
    <row r="3" spans="1:9" s="7" customFormat="1" ht="25.5" customHeight="1">
      <c r="A3" s="19" t="s">
        <v>5</v>
      </c>
      <c r="B3" s="8" t="s">
        <v>1</v>
      </c>
      <c r="C3" s="8"/>
      <c r="D3" s="8" t="s">
        <v>2</v>
      </c>
      <c r="E3" s="8"/>
      <c r="F3" s="8" t="s">
        <v>3</v>
      </c>
      <c r="G3" s="8"/>
      <c r="H3" s="8" t="s">
        <v>4</v>
      </c>
      <c r="I3" s="8"/>
    </row>
    <row r="4" spans="1:9" ht="15" customHeight="1">
      <c r="A4" s="20"/>
      <c r="B4" s="9" t="s">
        <v>6</v>
      </c>
      <c r="C4" s="9" t="s">
        <v>7</v>
      </c>
      <c r="D4" s="9" t="s">
        <v>6</v>
      </c>
      <c r="E4" s="9" t="s">
        <v>7</v>
      </c>
      <c r="F4" s="9" t="s">
        <v>6</v>
      </c>
      <c r="G4" s="9" t="s">
        <v>7</v>
      </c>
      <c r="H4" s="9" t="s">
        <v>6</v>
      </c>
      <c r="I4" s="9" t="s">
        <v>7</v>
      </c>
    </row>
    <row r="5" spans="1:9" ht="13.5" customHeight="1">
      <c r="A5" s="10" t="s">
        <v>8</v>
      </c>
      <c r="B5" s="11">
        <v>11468503</v>
      </c>
      <c r="C5" s="11">
        <v>5651078.4</v>
      </c>
      <c r="D5" s="11">
        <v>753806</v>
      </c>
      <c r="E5" s="11">
        <v>243284</v>
      </c>
      <c r="F5" s="11">
        <v>16546858</v>
      </c>
      <c r="G5" s="11">
        <v>3041339</v>
      </c>
      <c r="H5" s="11">
        <f aca="true" t="shared" si="0" ref="H5:I7">B5+D5+F5</f>
        <v>28769167</v>
      </c>
      <c r="I5" s="11">
        <f t="shared" si="0"/>
        <v>8935701.4</v>
      </c>
    </row>
    <row r="6" spans="1:9" ht="13.5" customHeight="1">
      <c r="A6" s="10" t="s">
        <v>9</v>
      </c>
      <c r="B6" s="11">
        <v>5811758.7</v>
      </c>
      <c r="C6" s="11">
        <v>1034735.3</v>
      </c>
      <c r="D6" s="11">
        <v>406022</v>
      </c>
      <c r="E6" s="11">
        <v>35182</v>
      </c>
      <c r="F6" s="11">
        <v>9003368</v>
      </c>
      <c r="G6" s="11">
        <v>1059957</v>
      </c>
      <c r="H6" s="11">
        <f t="shared" si="0"/>
        <v>15221148.7</v>
      </c>
      <c r="I6" s="11">
        <f t="shared" si="0"/>
        <v>2129874.3</v>
      </c>
    </row>
    <row r="7" spans="1:9" ht="13.5" customHeight="1">
      <c r="A7" s="10" t="s">
        <v>10</v>
      </c>
      <c r="B7" s="11">
        <v>17944132</v>
      </c>
      <c r="C7" s="11">
        <v>6380856.4</v>
      </c>
      <c r="D7" s="11">
        <v>415154.94</v>
      </c>
      <c r="E7" s="11">
        <v>26199.83</v>
      </c>
      <c r="F7" s="11">
        <v>4391176.7</v>
      </c>
      <c r="G7" s="11">
        <v>1995928.2</v>
      </c>
      <c r="H7" s="11">
        <f t="shared" si="0"/>
        <v>22750463.64</v>
      </c>
      <c r="I7" s="11">
        <f t="shared" si="0"/>
        <v>8402984.43</v>
      </c>
    </row>
    <row r="8" spans="1:9" ht="13.5" customHeight="1">
      <c r="A8" s="10" t="s">
        <v>16</v>
      </c>
      <c r="B8" s="11">
        <v>322376.91</v>
      </c>
      <c r="C8" s="11">
        <v>167755.94</v>
      </c>
      <c r="D8" s="11">
        <v>598.85</v>
      </c>
      <c r="E8" s="11">
        <v>598.85</v>
      </c>
      <c r="F8" s="11">
        <v>10184.17</v>
      </c>
      <c r="G8" s="11">
        <v>7954.23</v>
      </c>
      <c r="H8" s="11">
        <f aca="true" t="shared" si="1" ref="H8:I12">B8+D8+F8</f>
        <v>333159.92999999993</v>
      </c>
      <c r="I8" s="11">
        <f t="shared" si="1"/>
        <v>176309.02000000002</v>
      </c>
    </row>
    <row r="9" spans="1:9" ht="13.5" customHeight="1">
      <c r="A9" s="10" t="s">
        <v>17</v>
      </c>
      <c r="B9" s="11">
        <v>280729.99</v>
      </c>
      <c r="C9" s="11">
        <v>129932.05</v>
      </c>
      <c r="D9" s="11">
        <v>3593.12</v>
      </c>
      <c r="E9" s="11">
        <v>1646.85</v>
      </c>
      <c r="F9" s="11">
        <v>113331.68</v>
      </c>
      <c r="G9" s="11">
        <v>8561.23</v>
      </c>
      <c r="H9" s="11">
        <f t="shared" si="1"/>
        <v>397654.79</v>
      </c>
      <c r="I9" s="11">
        <f t="shared" si="1"/>
        <v>140140.13</v>
      </c>
    </row>
    <row r="10" spans="1:9" ht="13.5" customHeight="1">
      <c r="A10" s="10" t="s">
        <v>25</v>
      </c>
      <c r="B10" s="11">
        <v>10449484</v>
      </c>
      <c r="C10" s="11">
        <v>6775120.8</v>
      </c>
      <c r="D10" s="12">
        <v>0</v>
      </c>
      <c r="E10" s="12">
        <v>0</v>
      </c>
      <c r="F10" s="11">
        <v>55241.58</v>
      </c>
      <c r="G10" s="11">
        <v>55241.58</v>
      </c>
      <c r="H10" s="11">
        <f t="shared" si="1"/>
        <v>10504725.58</v>
      </c>
      <c r="I10" s="11">
        <f t="shared" si="1"/>
        <v>6830362.38</v>
      </c>
    </row>
    <row r="11" spans="1:9" ht="13.5" customHeight="1">
      <c r="A11" s="10" t="s">
        <v>26</v>
      </c>
      <c r="B11" s="11">
        <v>6059812.3</v>
      </c>
      <c r="C11" s="11">
        <v>961829.92</v>
      </c>
      <c r="D11" s="11">
        <v>38177</v>
      </c>
      <c r="E11" s="11">
        <v>16169</v>
      </c>
      <c r="F11" s="11">
        <v>7389566</v>
      </c>
      <c r="G11" s="11">
        <v>4525208</v>
      </c>
      <c r="H11" s="11">
        <f t="shared" si="1"/>
        <v>13487555.3</v>
      </c>
      <c r="I11" s="11">
        <f t="shared" si="1"/>
        <v>5503206.92</v>
      </c>
    </row>
    <row r="12" spans="1:9" ht="13.5" customHeight="1">
      <c r="A12" s="10" t="s">
        <v>21</v>
      </c>
      <c r="B12" s="11">
        <v>495873.95</v>
      </c>
      <c r="C12" s="11">
        <v>232268.79</v>
      </c>
      <c r="D12" s="11">
        <v>13773.62</v>
      </c>
      <c r="E12" s="11">
        <v>748.57</v>
      </c>
      <c r="F12" s="11">
        <v>112206.3</v>
      </c>
      <c r="G12" s="11">
        <v>45161.73</v>
      </c>
      <c r="H12" s="11">
        <f t="shared" si="1"/>
        <v>621853.87</v>
      </c>
      <c r="I12" s="11">
        <f t="shared" si="1"/>
        <v>278179.09</v>
      </c>
    </row>
    <row r="13" spans="1:9" ht="13.5" customHeight="1">
      <c r="A13" s="17" t="s">
        <v>11</v>
      </c>
      <c r="B13" s="18"/>
      <c r="C13" s="18"/>
      <c r="D13" s="18"/>
      <c r="E13" s="18"/>
      <c r="F13" s="18"/>
      <c r="G13" s="18"/>
      <c r="H13" s="18"/>
      <c r="I13" s="18"/>
    </row>
    <row r="14" spans="1:9" ht="13.5" customHeight="1">
      <c r="A14" s="16" t="s">
        <v>12</v>
      </c>
      <c r="B14" s="11">
        <v>1040402.4</v>
      </c>
      <c r="C14" s="11">
        <v>450021.42</v>
      </c>
      <c r="D14" s="11">
        <v>598.85</v>
      </c>
      <c r="E14" s="11">
        <v>299.43</v>
      </c>
      <c r="F14" s="11">
        <v>100913.23</v>
      </c>
      <c r="G14" s="11">
        <v>38159.05</v>
      </c>
      <c r="H14" s="11">
        <f aca="true" t="shared" si="2" ref="H14:I17">B14+D14+F14</f>
        <v>1141914.48</v>
      </c>
      <c r="I14" s="11">
        <f t="shared" si="2"/>
        <v>488479.89999999997</v>
      </c>
    </row>
    <row r="15" spans="1:9" ht="13.5" customHeight="1">
      <c r="A15" s="16" t="s">
        <v>13</v>
      </c>
      <c r="B15" s="11">
        <v>1368769.4</v>
      </c>
      <c r="C15" s="11">
        <v>654536.88</v>
      </c>
      <c r="D15" s="11">
        <v>52549.36</v>
      </c>
      <c r="E15" s="11">
        <v>23954.13</v>
      </c>
      <c r="F15" s="11">
        <v>473967.64</v>
      </c>
      <c r="G15" s="11">
        <v>137814.88</v>
      </c>
      <c r="H15" s="11">
        <f t="shared" si="2"/>
        <v>1895286.4</v>
      </c>
      <c r="I15" s="11">
        <f t="shared" si="2"/>
        <v>816305.89</v>
      </c>
    </row>
    <row r="16" spans="1:9" ht="13.5" customHeight="1">
      <c r="A16" s="16" t="s">
        <v>14</v>
      </c>
      <c r="B16" s="11">
        <v>1226803.5</v>
      </c>
      <c r="C16" s="11">
        <v>508084.52</v>
      </c>
      <c r="D16" s="11">
        <v>13174.77</v>
      </c>
      <c r="E16" s="11">
        <v>898.28</v>
      </c>
      <c r="F16" s="11">
        <v>30753.8</v>
      </c>
      <c r="G16" s="11">
        <v>11500.09</v>
      </c>
      <c r="H16" s="11">
        <f t="shared" si="2"/>
        <v>1270732.07</v>
      </c>
      <c r="I16" s="11">
        <f t="shared" si="2"/>
        <v>520482.8900000001</v>
      </c>
    </row>
    <row r="17" spans="1:9" ht="13.5" customHeight="1">
      <c r="A17" s="16" t="s">
        <v>15</v>
      </c>
      <c r="B17" s="11">
        <v>400063.76</v>
      </c>
      <c r="C17" s="11">
        <v>105642.14</v>
      </c>
      <c r="D17" s="11">
        <v>2545.13</v>
      </c>
      <c r="E17" s="11">
        <v>748.57</v>
      </c>
      <c r="F17" s="11">
        <v>9598.07</v>
      </c>
      <c r="G17" s="11">
        <v>1205.08</v>
      </c>
      <c r="H17" s="11">
        <f t="shared" si="2"/>
        <v>412206.96</v>
      </c>
      <c r="I17" s="11">
        <f t="shared" si="2"/>
        <v>107595.79000000001</v>
      </c>
    </row>
    <row r="18" spans="1:9" ht="13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</row>
    <row r="19" spans="1:9" ht="13.5" customHeight="1">
      <c r="A19" s="16" t="s">
        <v>19</v>
      </c>
      <c r="B19" s="11">
        <v>8563728.3</v>
      </c>
      <c r="C19" s="11">
        <v>1607128.8</v>
      </c>
      <c r="D19" s="11">
        <v>154354</v>
      </c>
      <c r="E19" s="11">
        <v>10479.93</v>
      </c>
      <c r="F19" s="11">
        <v>3726256</v>
      </c>
      <c r="G19" s="11">
        <v>550493.98</v>
      </c>
      <c r="H19" s="11">
        <f>B19+D19+F19</f>
        <v>12444338.3</v>
      </c>
      <c r="I19" s="11">
        <f>C19+E19+G19</f>
        <v>2168102.71</v>
      </c>
    </row>
    <row r="20" spans="1:9" ht="13.5" customHeight="1">
      <c r="A20" s="16" t="s">
        <v>20</v>
      </c>
      <c r="B20" s="11">
        <v>4611263.2</v>
      </c>
      <c r="C20" s="11">
        <v>824088.79</v>
      </c>
      <c r="D20" s="11">
        <v>90576.54</v>
      </c>
      <c r="E20" s="11">
        <v>6886.81</v>
      </c>
      <c r="F20" s="11">
        <v>1442417.8</v>
      </c>
      <c r="G20" s="11">
        <v>180518.15</v>
      </c>
      <c r="H20" s="11">
        <f>B20+D20+F20</f>
        <v>6144257.54</v>
      </c>
      <c r="I20" s="11">
        <f>C20+E20+G20</f>
        <v>1011493.7500000001</v>
      </c>
    </row>
    <row r="21" spans="1:9" ht="13.5" customHeight="1">
      <c r="A21" s="17" t="s">
        <v>22</v>
      </c>
      <c r="B21" s="18"/>
      <c r="C21" s="18"/>
      <c r="D21" s="18"/>
      <c r="E21" s="18"/>
      <c r="F21" s="18"/>
      <c r="G21" s="18"/>
      <c r="H21" s="18"/>
      <c r="I21" s="18"/>
    </row>
    <row r="22" spans="1:9" ht="13.5" customHeight="1">
      <c r="A22" s="16" t="s">
        <v>23</v>
      </c>
      <c r="B22" s="11">
        <v>698997.92</v>
      </c>
      <c r="C22" s="11">
        <v>248949.11</v>
      </c>
      <c r="D22" s="11">
        <v>21708.43</v>
      </c>
      <c r="E22" s="11">
        <v>6737.1</v>
      </c>
      <c r="F22" s="11">
        <v>18173.17</v>
      </c>
      <c r="G22" s="11">
        <v>8521.7</v>
      </c>
      <c r="H22" s="11">
        <f aca="true" t="shared" si="3" ref="H22:I24">B22+D22+F22</f>
        <v>738879.5200000001</v>
      </c>
      <c r="I22" s="11">
        <f t="shared" si="3"/>
        <v>264207.91</v>
      </c>
    </row>
    <row r="23" spans="1:9" ht="13.5" customHeight="1">
      <c r="A23" s="16" t="s">
        <v>24</v>
      </c>
      <c r="B23" s="11">
        <v>147179.17</v>
      </c>
      <c r="C23" s="11">
        <v>94229.81</v>
      </c>
      <c r="D23" s="11">
        <v>2245.7</v>
      </c>
      <c r="E23" s="11">
        <v>2245.7</v>
      </c>
      <c r="F23" s="11">
        <v>3376.38</v>
      </c>
      <c r="G23" s="11">
        <v>1041.16</v>
      </c>
      <c r="H23" s="11">
        <f t="shared" si="3"/>
        <v>152801.25000000003</v>
      </c>
      <c r="I23" s="11">
        <f t="shared" si="3"/>
        <v>97516.67</v>
      </c>
    </row>
    <row r="24" spans="1:9" ht="13.5" customHeight="1">
      <c r="A24" s="13" t="s">
        <v>27</v>
      </c>
      <c r="B24" s="14">
        <v>3875607.9</v>
      </c>
      <c r="C24" s="14">
        <v>1075940.8</v>
      </c>
      <c r="D24" s="14">
        <v>44764.27</v>
      </c>
      <c r="E24" s="14">
        <v>3143.98</v>
      </c>
      <c r="F24" s="14">
        <v>299988.17</v>
      </c>
      <c r="G24" s="14">
        <v>89292.18</v>
      </c>
      <c r="H24" s="14">
        <f t="shared" si="3"/>
        <v>4220360.34</v>
      </c>
      <c r="I24" s="14">
        <f t="shared" si="3"/>
        <v>1168376.96</v>
      </c>
    </row>
    <row r="25" spans="1:9" ht="13.5" customHeight="1">
      <c r="A25" s="15" t="s">
        <v>28</v>
      </c>
      <c r="B25" s="14">
        <f aca="true" t="shared" si="4" ref="B25:I25">SUM(B5:B24)</f>
        <v>74765486.4</v>
      </c>
      <c r="C25" s="14">
        <f t="shared" si="4"/>
        <v>26902199.87</v>
      </c>
      <c r="D25" s="14">
        <f t="shared" si="4"/>
        <v>2013642.5800000003</v>
      </c>
      <c r="E25" s="14">
        <f t="shared" si="4"/>
        <v>379223.02999999997</v>
      </c>
      <c r="F25" s="14">
        <f t="shared" si="4"/>
        <v>43727376.68999999</v>
      </c>
      <c r="G25" s="14">
        <f t="shared" si="4"/>
        <v>11757897.240000004</v>
      </c>
      <c r="H25" s="14">
        <f t="shared" si="4"/>
        <v>120506505.67</v>
      </c>
      <c r="I25" s="14">
        <f t="shared" si="4"/>
        <v>39039320.13999999</v>
      </c>
    </row>
  </sheetData>
  <mergeCells count="3">
    <mergeCell ref="A13:I13"/>
    <mergeCell ref="A18:I18"/>
    <mergeCell ref="A21:I21"/>
  </mergeCells>
  <printOptions horizontalCentered="1" verticalCentered="1"/>
  <pageMargins left="0.53" right="0.44" top="0.7480314960629921" bottom="0.5118110236220472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MenardLu</cp:lastModifiedBy>
  <dcterms:modified xsi:type="dcterms:W3CDTF">2012-01-24T15:45:51Z</dcterms:modified>
  <cp:category/>
  <cp:version/>
  <cp:contentType/>
  <cp:contentStatus/>
</cp:coreProperties>
</file>