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830" windowHeight="9165" activeTab="0"/>
  </bookViews>
  <sheets>
    <sheet name="r95t21a_f" sheetId="1" r:id="rId1"/>
  </sheets>
  <definedNames>
    <definedName name="_xlnm.Print_Area" localSheetId="0">'r95t21a_f'!$A$1:$H$18</definedName>
  </definedNames>
  <calcPr fullCalcOnLoad="1"/>
</workbook>
</file>

<file path=xl/sharedStrings.xml><?xml version="1.0" encoding="utf-8"?>
<sst xmlns="http://schemas.openxmlformats.org/spreadsheetml/2006/main" count="31" uniqueCount="31">
  <si>
    <t>Tableau 21a:  Montants dépensés par catégorie, par les pêcheurs résidents, pour la pêche récréative (en $ can.).</t>
  </si>
  <si>
    <t>Forfaits</t>
  </si>
  <si>
    <t>Autres</t>
  </si>
  <si>
    <t>Total</t>
  </si>
  <si>
    <t xml:space="preserve"> Terre-Neuve et Labrador</t>
  </si>
  <si>
    <t xml:space="preserve"> Île-du-Prince-Édouard</t>
  </si>
  <si>
    <t xml:space="preserve"> Nouvelle-Écosse</t>
  </si>
  <si>
    <t xml:space="preserve"> Nouveau-Brunswick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</si>
  <si>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</si>
  <si>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</si>
  <si>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</si>
  <si>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</si>
  <si>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</si>
  <si>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Colombie-Britannique (eaux douces)</t>
  </si>
  <si>
    <t xml:space="preserve"> Colombie-Britannique (eaux à marées)</t>
  </si>
  <si>
    <t xml:space="preserve"> Territoire du Yukon </t>
  </si>
  <si>
    <t xml:space="preserve"> Territoires du Nord-Ouest</t>
  </si>
  <si>
    <t xml:space="preserve"> Total</t>
  </si>
  <si>
    <t xml:space="preserve"> Moyenne</t>
  </si>
  <si>
    <t>47,35</t>
  </si>
  <si>
    <t>179,97</t>
  </si>
  <si>
    <t>211,62</t>
  </si>
  <si>
    <t>38,68</t>
  </si>
  <si>
    <t>49,96</t>
  </si>
  <si>
    <t>5,75</t>
  </si>
  <si>
    <t>533,33</t>
  </si>
  <si>
    <t>Province ou territoire</t>
  </si>
  <si>
    <t>Nourriture et hébergement</t>
  </si>
  <si>
    <t>Frais de transport</t>
  </si>
  <si>
    <t>Services de pêche</t>
  </si>
  <si>
    <t>Matériel de pêche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</si>
</sst>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###\ ###\ ##0"/>
    <numFmt numFmtId="179" formatCode="###\ ###\ ###\ ##0&quot;$&quot;"/>
    <numFmt numFmtId="180" formatCode="###\ ###\ ###\ ##0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178" fontId="5" fillId="0" borderId="2" xfId="0" applyNumberFormat="1" applyFont="1" applyBorder="1" applyAlignment="1">
      <alignment/>
    </xf>
    <xf numFmtId="178" fontId="5" fillId="0" borderId="3" xfId="0" applyNumberFormat="1" applyFont="1" applyBorder="1" applyAlignment="1">
      <alignment/>
    </xf>
    <xf numFmtId="0" fontId="4" fillId="0" borderId="2" xfId="0" applyFont="1" applyFill="1" applyBorder="1" applyAlignment="1" quotePrefix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78" fontId="5" fillId="0" borderId="2" xfId="0" applyNumberFormat="1" applyFont="1" applyBorder="1" applyAlignment="1">
      <alignment horizontal="right"/>
    </xf>
    <xf numFmtId="178" fontId="5" fillId="0" borderId="3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2" sqref="A2"/>
    </sheetView>
  </sheetViews>
  <sheetFormatPr defaultColWidth="9.140625" defaultRowHeight="21" customHeight="1"/>
  <cols>
    <col min="1" max="1" width="34.140625" style="2" customWidth="1"/>
    <col min="2" max="8" width="12.7109375" style="2" customWidth="1"/>
    <col min="9" max="16384" width="9.140625" style="2" customWidth="1"/>
  </cols>
  <sheetData>
    <row r="1" spans="1:2" s="14" customFormat="1" ht="24.75" customHeight="1">
      <c r="A1" s="13" t="s">
        <v>0</v>
      </c>
      <c r="B1" s="13"/>
    </row>
    <row r="2" spans="1:8" s="1" customFormat="1" ht="29.25" customHeight="1">
      <c r="A2" s="15" t="s">
        <v>26</v>
      </c>
      <c r="B2" s="15" t="s">
        <v>1</v>
      </c>
      <c r="C2" s="15" t="s">
        <v>27</v>
      </c>
      <c r="D2" s="15" t="s">
        <v>28</v>
      </c>
      <c r="E2" s="15" t="s">
        <v>29</v>
      </c>
      <c r="F2" s="16" t="s">
        <v>30</v>
      </c>
      <c r="G2" s="15" t="s">
        <v>2</v>
      </c>
      <c r="H2" s="15" t="s">
        <v>3</v>
      </c>
    </row>
    <row r="3" spans="1:8" ht="21" customHeight="1">
      <c r="A3" s="8" t="s">
        <v>4</v>
      </c>
      <c r="B3" s="6">
        <v>1624399</v>
      </c>
      <c r="C3" s="11">
        <v>17654674.21</v>
      </c>
      <c r="D3" s="11">
        <v>19527677.65</v>
      </c>
      <c r="E3" s="11">
        <v>1363147.1</v>
      </c>
      <c r="F3" s="11">
        <v>4475781</v>
      </c>
      <c r="G3" s="11">
        <v>220335</v>
      </c>
      <c r="H3" s="11">
        <f aca="true" t="shared" si="0" ref="H3:H15">SUM(B3:G3)</f>
        <v>44866013.96</v>
      </c>
    </row>
    <row r="4" spans="1:8" ht="21" customHeight="1">
      <c r="A4" s="8" t="s">
        <v>5</v>
      </c>
      <c r="B4" s="6">
        <v>8856.08</v>
      </c>
      <c r="C4" s="11">
        <v>307498.79</v>
      </c>
      <c r="D4" s="11">
        <v>870319.83</v>
      </c>
      <c r="E4" s="11">
        <v>117498.37</v>
      </c>
      <c r="F4" s="11">
        <v>284571</v>
      </c>
      <c r="G4" s="11">
        <v>5206</v>
      </c>
      <c r="H4" s="11">
        <f t="shared" si="0"/>
        <v>1593950.0699999998</v>
      </c>
    </row>
    <row r="5" spans="1:8" ht="21" customHeight="1">
      <c r="A5" s="8" t="s">
        <v>6</v>
      </c>
      <c r="B5" s="6">
        <v>189520.6</v>
      </c>
      <c r="C5" s="11">
        <v>5806496.23</v>
      </c>
      <c r="D5" s="11">
        <v>7689673.58</v>
      </c>
      <c r="E5" s="11">
        <v>1252829.52</v>
      </c>
      <c r="F5" s="11">
        <v>2123546</v>
      </c>
      <c r="G5" s="11">
        <v>38899</v>
      </c>
      <c r="H5" s="11">
        <f t="shared" si="0"/>
        <v>17100964.93</v>
      </c>
    </row>
    <row r="6" spans="1:8" ht="21" customHeight="1">
      <c r="A6" s="8" t="s">
        <v>7</v>
      </c>
      <c r="B6" s="6">
        <v>833542.69</v>
      </c>
      <c r="C6" s="11">
        <v>6235870.88</v>
      </c>
      <c r="D6" s="11">
        <v>6648295.05</v>
      </c>
      <c r="E6" s="11">
        <v>1101611.43</v>
      </c>
      <c r="F6" s="11">
        <v>1918707</v>
      </c>
      <c r="G6" s="11">
        <v>290743</v>
      </c>
      <c r="H6" s="11">
        <f t="shared" si="0"/>
        <v>17028770.05</v>
      </c>
    </row>
    <row r="7" spans="1:8" ht="21" customHeight="1">
      <c r="A7" s="8" t="s">
        <v>8</v>
      </c>
      <c r="B7" s="6">
        <v>88335849</v>
      </c>
      <c r="C7" s="11">
        <v>163918565.7</v>
      </c>
      <c r="D7" s="11">
        <v>171423600</v>
      </c>
      <c r="E7" s="11">
        <v>56969209.74</v>
      </c>
      <c r="F7" s="11">
        <v>47333327</v>
      </c>
      <c r="G7" s="11">
        <v>7831672</v>
      </c>
      <c r="H7" s="11">
        <f t="shared" si="0"/>
        <v>535812223.44</v>
      </c>
    </row>
    <row r="8" spans="1:8" ht="21" customHeight="1">
      <c r="A8" s="8" t="s">
        <v>9</v>
      </c>
      <c r="B8" s="6">
        <v>28251233</v>
      </c>
      <c r="C8" s="11">
        <v>213481728.1</v>
      </c>
      <c r="D8" s="11">
        <v>241937787</v>
      </c>
      <c r="E8" s="11">
        <v>37760438.34</v>
      </c>
      <c r="F8" s="11">
        <v>55158968</v>
      </c>
      <c r="G8" s="11">
        <v>4086790</v>
      </c>
      <c r="H8" s="11">
        <f t="shared" si="0"/>
        <v>580676944.44</v>
      </c>
    </row>
    <row r="9" spans="1:8" ht="21" customHeight="1">
      <c r="A9" s="8" t="s">
        <v>10</v>
      </c>
      <c r="B9" s="6">
        <v>2884743.5</v>
      </c>
      <c r="C9" s="11">
        <v>16272214.8</v>
      </c>
      <c r="D9" s="11">
        <v>22373242.87</v>
      </c>
      <c r="E9" s="11">
        <v>1971786.41</v>
      </c>
      <c r="F9" s="11">
        <v>5206953</v>
      </c>
      <c r="G9" s="11">
        <v>482832</v>
      </c>
      <c r="H9" s="11">
        <f t="shared" si="0"/>
        <v>49191772.58</v>
      </c>
    </row>
    <row r="10" spans="1:8" ht="21" customHeight="1">
      <c r="A10" s="8" t="s">
        <v>11</v>
      </c>
      <c r="B10" s="6">
        <v>2713501.8</v>
      </c>
      <c r="C10" s="11">
        <v>23041726.33</v>
      </c>
      <c r="D10" s="11">
        <v>26227872.05</v>
      </c>
      <c r="E10" s="11">
        <v>4347046.02</v>
      </c>
      <c r="F10" s="11">
        <v>5362861</v>
      </c>
      <c r="G10" s="11">
        <v>1236426</v>
      </c>
      <c r="H10" s="11">
        <f t="shared" si="0"/>
        <v>62929433.2</v>
      </c>
    </row>
    <row r="11" spans="1:8" ht="21" customHeight="1">
      <c r="A11" s="8" t="s">
        <v>12</v>
      </c>
      <c r="B11" s="6">
        <v>1532194.5</v>
      </c>
      <c r="C11" s="11">
        <v>41923832.97</v>
      </c>
      <c r="D11" s="11">
        <v>54183443</v>
      </c>
      <c r="E11" s="11">
        <v>5472026.6</v>
      </c>
      <c r="F11" s="11">
        <v>12851276</v>
      </c>
      <c r="G11" s="11">
        <v>1664888</v>
      </c>
      <c r="H11" s="11">
        <f t="shared" si="0"/>
        <v>117627661.07</v>
      </c>
    </row>
    <row r="12" spans="1:8" ht="21" customHeight="1">
      <c r="A12" s="8" t="s">
        <v>13</v>
      </c>
      <c r="B12" s="6">
        <v>2268233.4</v>
      </c>
      <c r="C12" s="11">
        <v>61535107.21</v>
      </c>
      <c r="D12" s="11">
        <v>69719365.27</v>
      </c>
      <c r="E12" s="11">
        <v>8940970.52</v>
      </c>
      <c r="F12" s="11">
        <v>17386909</v>
      </c>
      <c r="G12" s="11">
        <v>2292504</v>
      </c>
      <c r="H12" s="11">
        <f t="shared" si="0"/>
        <v>162143089.4</v>
      </c>
    </row>
    <row r="13" spans="1:8" ht="21" customHeight="1">
      <c r="A13" s="8" t="s">
        <v>14</v>
      </c>
      <c r="B13" s="6">
        <v>26730586</v>
      </c>
      <c r="C13" s="11">
        <v>39048105.28</v>
      </c>
      <c r="D13" s="11">
        <v>71319670.23</v>
      </c>
      <c r="E13" s="11">
        <v>7475379.81</v>
      </c>
      <c r="F13" s="11">
        <v>11371143</v>
      </c>
      <c r="G13" s="11">
        <v>694438</v>
      </c>
      <c r="H13" s="11">
        <f t="shared" si="0"/>
        <v>156639322.32</v>
      </c>
    </row>
    <row r="14" spans="1:8" ht="21" customHeight="1">
      <c r="A14" s="8" t="s">
        <v>15</v>
      </c>
      <c r="B14" s="6">
        <v>11161.58</v>
      </c>
      <c r="C14" s="11">
        <v>1112311.19</v>
      </c>
      <c r="D14" s="11">
        <v>1465699.23</v>
      </c>
      <c r="E14" s="11">
        <v>175484.78</v>
      </c>
      <c r="F14" s="11">
        <v>321135</v>
      </c>
      <c r="G14" s="11">
        <v>24353</v>
      </c>
      <c r="H14" s="11">
        <f t="shared" si="0"/>
        <v>3110144.78</v>
      </c>
    </row>
    <row r="15" spans="1:8" ht="21" customHeight="1">
      <c r="A15" s="8" t="s">
        <v>16</v>
      </c>
      <c r="B15" s="6">
        <v>201311.12</v>
      </c>
      <c r="C15" s="11">
        <v>1017036.31</v>
      </c>
      <c r="D15" s="11">
        <v>1962321.88</v>
      </c>
      <c r="E15" s="11">
        <v>133249.01</v>
      </c>
      <c r="F15" s="11">
        <v>366706</v>
      </c>
      <c r="G15" s="11">
        <v>20780</v>
      </c>
      <c r="H15" s="11">
        <f t="shared" si="0"/>
        <v>3701404.3200000003</v>
      </c>
    </row>
    <row r="16" spans="1:8" ht="21" customHeight="1">
      <c r="A16" s="10" t="s">
        <v>17</v>
      </c>
      <c r="B16" s="7">
        <f aca="true" t="shared" si="1" ref="B16:H16">SUM(B3:B15)</f>
        <v>155585132.27</v>
      </c>
      <c r="C16" s="7">
        <f t="shared" si="1"/>
        <v>591355168</v>
      </c>
      <c r="D16" s="7">
        <f t="shared" si="1"/>
        <v>695348967.64</v>
      </c>
      <c r="E16" s="7">
        <f t="shared" si="1"/>
        <v>127080677.64999999</v>
      </c>
      <c r="F16" s="12">
        <f t="shared" si="1"/>
        <v>164161883</v>
      </c>
      <c r="G16" s="12">
        <f t="shared" si="1"/>
        <v>18889866</v>
      </c>
      <c r="H16" s="12">
        <f t="shared" si="1"/>
        <v>1752421694.56</v>
      </c>
    </row>
    <row r="17" spans="1:8" ht="21" customHeight="1">
      <c r="A17" s="9" t="s">
        <v>18</v>
      </c>
      <c r="B17" s="5" t="s">
        <v>19</v>
      </c>
      <c r="C17" s="5" t="s">
        <v>20</v>
      </c>
      <c r="D17" s="5" t="s">
        <v>21</v>
      </c>
      <c r="E17" s="5" t="s">
        <v>22</v>
      </c>
      <c r="F17" s="5" t="s">
        <v>23</v>
      </c>
      <c r="G17" s="5" t="s">
        <v>24</v>
      </c>
      <c r="H17" s="5" t="s">
        <v>25</v>
      </c>
    </row>
    <row r="18" spans="1:8" ht="21" customHeight="1">
      <c r="A18" s="3"/>
      <c r="B18" s="3"/>
      <c r="C18" s="4"/>
      <c r="D18" s="4"/>
      <c r="E18" s="4"/>
      <c r="F18" s="4"/>
      <c r="G18" s="4"/>
      <c r="H18" s="4"/>
    </row>
  </sheetData>
  <printOptions/>
  <pageMargins left="0.5905511811023623" right="0.5905511811023623" top="0.984251968503937" bottom="0.984251968503937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