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830" windowHeight="9165" activeTab="0"/>
  </bookViews>
  <sheets>
    <sheet name="r95t21b_f" sheetId="1" r:id="rId1"/>
  </sheets>
  <definedNames>
    <definedName name="_xlnm.Print_Area" localSheetId="0">'r95t21b_f'!$A$1:$H$18</definedName>
  </definedNames>
  <calcPr fullCalcOnLoad="1"/>
</workbook>
</file>

<file path=xl/sharedStrings.xml><?xml version="1.0" encoding="utf-8"?>
<sst xmlns="http://schemas.openxmlformats.org/spreadsheetml/2006/main" count="31" uniqueCount="31">
  <si>
    <t>Tableau 21b:  Montants dépensés par catégorie, par les pêcheurs non-résidents canadiens, pour la pêche récréative (en $ can.).</t>
  </si>
  <si>
    <t>Forfaits</t>
  </si>
  <si>
    <t>Autres</t>
  </si>
  <si>
    <t>Total</t>
  </si>
  <si>
    <t xml:space="preserve"> Terre-Neuve et Labrador</t>
  </si>
  <si>
    <t xml:space="preserve"> Île-du-Prince-Édouard</t>
  </si>
  <si>
    <t xml:space="preserve"> Nouvelle-Écosse</t>
  </si>
  <si>
    <t xml:space="preserve"> Nouveau-Brunswick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</si>
  <si>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</si>
  <si>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</si>
  <si>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</si>
  <si>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</si>
  <si>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</si>
  <si>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Colombie-Britannique (eaux douces)</t>
  </si>
  <si>
    <t xml:space="preserve"> Colombie-Britannique (eaux à marées)</t>
  </si>
  <si>
    <t xml:space="preserve"> Territoire du Yukon </t>
  </si>
  <si>
    <t xml:space="preserve"> Territoires du Nord-Ouest</t>
  </si>
  <si>
    <t xml:space="preserve"> Total</t>
  </si>
  <si>
    <t xml:space="preserve"> Moyenne</t>
  </si>
  <si>
    <t>150,59</t>
  </si>
  <si>
    <t>234,42</t>
  </si>
  <si>
    <t>192,35</t>
  </si>
  <si>
    <t>49,47</t>
  </si>
  <si>
    <t>33,87</t>
  </si>
  <si>
    <t>5,84</t>
  </si>
  <si>
    <t>666,54</t>
  </si>
  <si>
    <t>Province ou territoire</t>
  </si>
  <si>
    <t>Nourriture et hébergement</t>
  </si>
  <si>
    <t>Frais de transport</t>
  </si>
  <si>
    <t>Services de pêche</t>
  </si>
  <si>
    <t>Matériel de pêche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</si>
</sst>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###\ ###\ ##0"/>
    <numFmt numFmtId="179" formatCode="###\ ###\ ###\ ##0&quot;$&quot;"/>
    <numFmt numFmtId="180" formatCode="###\ ###\ ###\ ##0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78" fontId="5" fillId="0" borderId="2" xfId="0" applyNumberFormat="1" applyFont="1" applyBorder="1" applyAlignment="1">
      <alignment horizontal="right"/>
    </xf>
    <xf numFmtId="178" fontId="5" fillId="0" borderId="3" xfId="0" applyNumberFormat="1" applyFont="1" applyBorder="1" applyAlignment="1">
      <alignment horizontal="right"/>
    </xf>
    <xf numFmtId="180" fontId="5" fillId="0" borderId="3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180" fontId="5" fillId="0" borderId="2" xfId="0" applyNumberFormat="1" applyFont="1" applyBorder="1" applyAlignment="1">
      <alignment horizontal="right"/>
    </xf>
    <xf numFmtId="180" fontId="5" fillId="0" borderId="1" xfId="0" applyNumberFormat="1" applyFont="1" applyBorder="1" applyAlignment="1">
      <alignment horizontal="right"/>
    </xf>
    <xf numFmtId="4" fontId="5" fillId="0" borderId="1" xfId="15" applyFont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2" sqref="A2"/>
    </sheetView>
  </sheetViews>
  <sheetFormatPr defaultColWidth="9.140625" defaultRowHeight="21" customHeight="1"/>
  <cols>
    <col min="1" max="1" width="37.28125" style="2" customWidth="1"/>
    <col min="2" max="8" width="12.7109375" style="2" customWidth="1"/>
    <col min="9" max="16384" width="9.140625" style="2" customWidth="1"/>
  </cols>
  <sheetData>
    <row r="1" spans="1:2" s="13" customFormat="1" ht="24.75" customHeight="1">
      <c r="A1" s="12" t="s">
        <v>0</v>
      </c>
      <c r="B1" s="12"/>
    </row>
    <row r="2" spans="1:8" s="1" customFormat="1" ht="32.25" customHeight="1">
      <c r="A2" s="17" t="s">
        <v>26</v>
      </c>
      <c r="B2" s="17" t="s">
        <v>1</v>
      </c>
      <c r="C2" s="17" t="s">
        <v>27</v>
      </c>
      <c r="D2" s="17" t="s">
        <v>28</v>
      </c>
      <c r="E2" s="17" t="s">
        <v>29</v>
      </c>
      <c r="F2" s="18" t="s">
        <v>30</v>
      </c>
      <c r="G2" s="17" t="s">
        <v>2</v>
      </c>
      <c r="H2" s="17" t="s">
        <v>3</v>
      </c>
    </row>
    <row r="3" spans="1:8" ht="21" customHeight="1">
      <c r="A3" s="6" t="s">
        <v>4</v>
      </c>
      <c r="B3" s="14">
        <v>1143565.4</v>
      </c>
      <c r="C3" s="9">
        <v>1112185.43</v>
      </c>
      <c r="D3" s="9">
        <v>981621.55</v>
      </c>
      <c r="E3" s="9">
        <v>310452.6</v>
      </c>
      <c r="F3" s="9">
        <v>107314</v>
      </c>
      <c r="G3" s="9">
        <v>25427</v>
      </c>
      <c r="H3" s="9">
        <f aca="true" t="shared" si="0" ref="H3:H16">SUM(B3:G3)</f>
        <v>3680565.98</v>
      </c>
    </row>
    <row r="4" spans="1:8" ht="21" customHeight="1">
      <c r="A4" s="6" t="s">
        <v>5</v>
      </c>
      <c r="B4" s="14">
        <v>3408.82</v>
      </c>
      <c r="C4" s="9">
        <v>131933.7</v>
      </c>
      <c r="D4" s="9">
        <v>63583.99</v>
      </c>
      <c r="E4" s="9">
        <v>15089.44</v>
      </c>
      <c r="F4" s="9">
        <v>12852</v>
      </c>
      <c r="G4" s="9">
        <v>1742</v>
      </c>
      <c r="H4" s="9">
        <f t="shared" si="0"/>
        <v>228609.95</v>
      </c>
    </row>
    <row r="5" spans="1:8" ht="21" customHeight="1">
      <c r="A5" s="6" t="s">
        <v>6</v>
      </c>
      <c r="B5" s="14">
        <v>17270.29</v>
      </c>
      <c r="C5" s="9">
        <v>265200.91</v>
      </c>
      <c r="D5" s="9">
        <v>132971.31</v>
      </c>
      <c r="E5" s="9">
        <v>49567.93</v>
      </c>
      <c r="F5" s="9">
        <v>40908</v>
      </c>
      <c r="G5" s="9">
        <v>4061</v>
      </c>
      <c r="H5" s="9">
        <f t="shared" si="0"/>
        <v>509979.43999999994</v>
      </c>
    </row>
    <row r="6" spans="1:8" ht="21" customHeight="1">
      <c r="A6" s="6" t="s">
        <v>7</v>
      </c>
      <c r="B6" s="14">
        <v>1468504.7</v>
      </c>
      <c r="C6" s="9">
        <v>868132.64</v>
      </c>
      <c r="D6" s="9">
        <v>442466.03</v>
      </c>
      <c r="E6" s="9">
        <v>352691.59</v>
      </c>
      <c r="F6" s="9">
        <v>107676</v>
      </c>
      <c r="G6" s="9">
        <v>15087</v>
      </c>
      <c r="H6" s="9">
        <f t="shared" si="0"/>
        <v>3254557.96</v>
      </c>
    </row>
    <row r="7" spans="1:8" ht="21" customHeight="1">
      <c r="A7" s="6" t="s">
        <v>8</v>
      </c>
      <c r="B7" s="14">
        <v>3449391.2</v>
      </c>
      <c r="C7" s="9">
        <v>5500766.65</v>
      </c>
      <c r="D7" s="9">
        <v>3571009.49</v>
      </c>
      <c r="E7" s="9">
        <v>1458451.09</v>
      </c>
      <c r="F7" s="9">
        <v>634402</v>
      </c>
      <c r="G7" s="9">
        <v>196033</v>
      </c>
      <c r="H7" s="9">
        <f t="shared" si="0"/>
        <v>14810053.430000002</v>
      </c>
    </row>
    <row r="8" spans="1:8" ht="21" customHeight="1">
      <c r="A8" s="6" t="s">
        <v>9</v>
      </c>
      <c r="B8" s="14">
        <v>1110498.3</v>
      </c>
      <c r="C8" s="9">
        <v>6880785</v>
      </c>
      <c r="D8" s="9">
        <v>5936113</v>
      </c>
      <c r="E8" s="9">
        <v>1727864</v>
      </c>
      <c r="F8" s="9">
        <v>1295020</v>
      </c>
      <c r="G8" s="9">
        <v>142078</v>
      </c>
      <c r="H8" s="9">
        <f t="shared" si="0"/>
        <v>17092358.3</v>
      </c>
    </row>
    <row r="9" spans="1:8" ht="21" customHeight="1">
      <c r="A9" s="6" t="s">
        <v>10</v>
      </c>
      <c r="B9" s="14">
        <v>242388.34</v>
      </c>
      <c r="C9" s="9">
        <v>769081.36</v>
      </c>
      <c r="D9" s="9">
        <v>648083.75</v>
      </c>
      <c r="E9" s="9">
        <v>121106.66</v>
      </c>
      <c r="F9" s="9">
        <v>116035</v>
      </c>
      <c r="G9" s="9">
        <v>7375</v>
      </c>
      <c r="H9" s="9">
        <f t="shared" si="0"/>
        <v>1904070.1099999999</v>
      </c>
    </row>
    <row r="10" spans="1:8" ht="21" customHeight="1">
      <c r="A10" s="6" t="s">
        <v>11</v>
      </c>
      <c r="B10" s="14">
        <v>571412.59</v>
      </c>
      <c r="C10" s="9">
        <v>4188882.29</v>
      </c>
      <c r="D10" s="9">
        <v>3847689.32</v>
      </c>
      <c r="E10" s="9">
        <v>672892.75</v>
      </c>
      <c r="F10" s="9">
        <v>541896</v>
      </c>
      <c r="G10" s="9">
        <v>82917</v>
      </c>
      <c r="H10" s="9">
        <f t="shared" si="0"/>
        <v>9905689.95</v>
      </c>
    </row>
    <row r="11" spans="1:8" ht="21" customHeight="1">
      <c r="A11" s="6" t="s">
        <v>12</v>
      </c>
      <c r="B11" s="14">
        <v>208840.61</v>
      </c>
      <c r="C11" s="9">
        <v>1218681.07</v>
      </c>
      <c r="D11" s="9">
        <v>914298.39</v>
      </c>
      <c r="E11" s="9">
        <v>213002.97</v>
      </c>
      <c r="F11" s="9">
        <v>160020</v>
      </c>
      <c r="G11" s="9">
        <v>22948</v>
      </c>
      <c r="H11" s="9">
        <f t="shared" si="0"/>
        <v>2737791.0400000005</v>
      </c>
    </row>
    <row r="12" spans="1:8" ht="21" customHeight="1">
      <c r="A12" s="6" t="s">
        <v>13</v>
      </c>
      <c r="B12" s="14">
        <v>459348.43</v>
      </c>
      <c r="C12" s="9">
        <v>8951243.43</v>
      </c>
      <c r="D12" s="9">
        <v>6915822.07</v>
      </c>
      <c r="E12" s="9">
        <v>1987559.34</v>
      </c>
      <c r="F12" s="9">
        <v>1232390</v>
      </c>
      <c r="G12" s="9">
        <v>291260</v>
      </c>
      <c r="H12" s="9">
        <f t="shared" si="0"/>
        <v>19837623.27</v>
      </c>
    </row>
    <row r="13" spans="1:8" ht="21" customHeight="1">
      <c r="A13" s="6" t="s">
        <v>14</v>
      </c>
      <c r="B13" s="14">
        <v>17383737</v>
      </c>
      <c r="C13" s="9">
        <v>12113887.73</v>
      </c>
      <c r="D13" s="9">
        <v>10341387.57</v>
      </c>
      <c r="E13" s="9">
        <v>2011274.01</v>
      </c>
      <c r="F13" s="9">
        <v>1824480</v>
      </c>
      <c r="G13" s="9">
        <v>249281</v>
      </c>
      <c r="H13" s="9">
        <f t="shared" si="0"/>
        <v>43924047.309999995</v>
      </c>
    </row>
    <row r="14" spans="1:8" ht="21" customHeight="1">
      <c r="A14" s="6" t="s">
        <v>15</v>
      </c>
      <c r="B14" s="14">
        <v>336185.55</v>
      </c>
      <c r="C14" s="9">
        <v>861821.41</v>
      </c>
      <c r="D14" s="9">
        <v>624301.69</v>
      </c>
      <c r="E14" s="9">
        <v>70627.82</v>
      </c>
      <c r="F14" s="9">
        <v>82079</v>
      </c>
      <c r="G14" s="9">
        <v>18176</v>
      </c>
      <c r="H14" s="9">
        <f t="shared" si="0"/>
        <v>1993191.47</v>
      </c>
    </row>
    <row r="15" spans="1:8" ht="21" customHeight="1">
      <c r="A15" s="6" t="s">
        <v>16</v>
      </c>
      <c r="B15" s="15">
        <v>1546316.3</v>
      </c>
      <c r="C15" s="9">
        <v>632356.48</v>
      </c>
      <c r="D15" s="9">
        <v>1269189.84</v>
      </c>
      <c r="E15" s="9">
        <v>187385.52</v>
      </c>
      <c r="F15" s="9">
        <v>129268</v>
      </c>
      <c r="G15" s="9">
        <v>26941</v>
      </c>
      <c r="H15" s="9">
        <f t="shared" si="0"/>
        <v>3791457.14</v>
      </c>
    </row>
    <row r="16" spans="1:8" ht="21" customHeight="1">
      <c r="A16" s="8" t="s">
        <v>17</v>
      </c>
      <c r="B16" s="11">
        <f aca="true" t="shared" si="1" ref="B16:G16">SUM(B3:B15)</f>
        <v>27940867.53</v>
      </c>
      <c r="C16" s="11">
        <f t="shared" si="1"/>
        <v>43494958.099999994</v>
      </c>
      <c r="D16" s="11">
        <f t="shared" si="1"/>
        <v>35688538</v>
      </c>
      <c r="E16" s="11">
        <f t="shared" si="1"/>
        <v>9177965.72</v>
      </c>
      <c r="F16" s="11">
        <f t="shared" si="1"/>
        <v>6284340</v>
      </c>
      <c r="G16" s="11">
        <f t="shared" si="1"/>
        <v>1083326</v>
      </c>
      <c r="H16" s="10">
        <f t="shared" si="0"/>
        <v>123669995.35</v>
      </c>
    </row>
    <row r="17" spans="1:8" ht="21" customHeight="1">
      <c r="A17" s="7" t="s">
        <v>18</v>
      </c>
      <c r="B17" s="16" t="s">
        <v>19</v>
      </c>
      <c r="C17" s="5" t="s">
        <v>20</v>
      </c>
      <c r="D17" s="5" t="s">
        <v>21</v>
      </c>
      <c r="E17" s="5" t="s">
        <v>22</v>
      </c>
      <c r="F17" s="5" t="s">
        <v>23</v>
      </c>
      <c r="G17" s="5" t="s">
        <v>24</v>
      </c>
      <c r="H17" s="5" t="s">
        <v>25</v>
      </c>
    </row>
    <row r="18" spans="1:8" ht="21" customHeight="1">
      <c r="A18" s="3"/>
      <c r="B18" s="3"/>
      <c r="C18" s="4"/>
      <c r="D18" s="4"/>
      <c r="E18" s="4"/>
      <c r="F18" s="4"/>
      <c r="G18" s="4"/>
      <c r="H18" s="4"/>
    </row>
  </sheetData>
  <printOptions/>
  <pageMargins left="0.5905511811023623" right="0.5905511811023623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