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830" windowHeight="9165" activeTab="0"/>
  </bookViews>
  <sheets>
    <sheet name="r95t21d_f" sheetId="1" r:id="rId1"/>
  </sheets>
  <definedNames>
    <definedName name="_xlnm.Print_Area" localSheetId="0">'r95t21d_f'!$A$1:$H$18</definedName>
  </definedNames>
  <calcPr fullCalcOnLoad="1"/>
</workbook>
</file>

<file path=xl/sharedStrings.xml><?xml version="1.0" encoding="utf-8"?>
<sst xmlns="http://schemas.openxmlformats.org/spreadsheetml/2006/main" count="31" uniqueCount="31">
  <si>
    <t>Table 21d:  Montants dépensés par catégorie, par tous les pêcheurs, pour la pêche récréative (en $ can.).</t>
  </si>
  <si>
    <t>Forfaits</t>
  </si>
  <si>
    <t>Autres</t>
  </si>
  <si>
    <t>Total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</si>
  <si>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</si>
  <si>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</si>
  <si>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</si>
  <si>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</si>
  <si>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</si>
  <si>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</si>
  <si>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</si>
  <si>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</si>
  <si>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</si>
  <si>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</si>
  <si>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</si>
  <si>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</si>
  <si>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</si>
  <si>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</si>
  <si>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Moyenne</t>
  </si>
  <si>
    <t>100,83</t>
  </si>
  <si>
    <t>204,05</t>
  </si>
  <si>
    <t>198,68</t>
  </si>
  <si>
    <t>44,46</t>
  </si>
  <si>
    <t>45,86</t>
  </si>
  <si>
    <t>5,96</t>
  </si>
  <si>
    <t>599,85</t>
  </si>
  <si>
    <t>Province ou territoire</t>
  </si>
  <si>
    <t>Nourriture et hébergement</t>
  </si>
  <si>
    <t>Frais de transport</t>
  </si>
  <si>
    <t>Services de pêche</t>
  </si>
  <si>
    <t>Matériel de pêche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</si>
</sst>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###\ ###\ ###\ ##0&quot;$&quot;"/>
    <numFmt numFmtId="180" formatCode="###\ ###\ ###\ ##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\ ###\ ###\ ##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80" fontId="5" fillId="0" borderId="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180" fontId="5" fillId="0" borderId="2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right"/>
    </xf>
    <xf numFmtId="4" fontId="5" fillId="0" borderId="1" xfId="15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:H2"/>
    </sheetView>
  </sheetViews>
  <sheetFormatPr defaultColWidth="9.140625" defaultRowHeight="21" customHeight="1"/>
  <cols>
    <col min="1" max="1" width="39.421875" style="2" customWidth="1"/>
    <col min="2" max="2" width="12.7109375" style="2" customWidth="1"/>
    <col min="3" max="3" width="14.00390625" style="2" customWidth="1"/>
    <col min="4" max="8" width="12.7109375" style="2" customWidth="1"/>
    <col min="9" max="16384" width="9.140625" style="2" customWidth="1"/>
  </cols>
  <sheetData>
    <row r="1" spans="1:2" s="11" customFormat="1" ht="24.75" customHeight="1">
      <c r="A1" s="10" t="s">
        <v>0</v>
      </c>
      <c r="B1" s="10"/>
    </row>
    <row r="2" spans="1:8" s="1" customFormat="1" ht="30.75" customHeight="1">
      <c r="A2" s="15" t="s">
        <v>26</v>
      </c>
      <c r="B2" s="15" t="s">
        <v>1</v>
      </c>
      <c r="C2" s="15" t="s">
        <v>27</v>
      </c>
      <c r="D2" s="15" t="s">
        <v>28</v>
      </c>
      <c r="E2" s="15" t="s">
        <v>29</v>
      </c>
      <c r="F2" s="16" t="s">
        <v>30</v>
      </c>
      <c r="G2" s="15" t="s">
        <v>2</v>
      </c>
      <c r="H2" s="15" t="s">
        <v>3</v>
      </c>
    </row>
    <row r="3" spans="1:8" ht="21" customHeight="1">
      <c r="A3" s="6" t="s">
        <v>4</v>
      </c>
      <c r="B3" s="12">
        <v>4777217.1</v>
      </c>
      <c r="C3" s="12">
        <v>19250920.82</v>
      </c>
      <c r="D3" s="12">
        <v>20846788.34</v>
      </c>
      <c r="E3" s="12">
        <v>1832328.98</v>
      </c>
      <c r="F3" s="12">
        <v>4621420</v>
      </c>
      <c r="G3" s="12">
        <v>255807</v>
      </c>
      <c r="H3" s="12">
        <f aca="true" t="shared" si="0" ref="H3:H15">SUM(B3:G3)</f>
        <v>51584482.24</v>
      </c>
    </row>
    <row r="4" spans="1:8" ht="21" customHeight="1">
      <c r="A4" s="6" t="s">
        <v>5</v>
      </c>
      <c r="B4" s="12">
        <v>12950.08</v>
      </c>
      <c r="C4" s="12">
        <v>561071.94</v>
      </c>
      <c r="D4" s="12">
        <v>958943.53</v>
      </c>
      <c r="E4" s="12">
        <v>141737.78</v>
      </c>
      <c r="F4" s="12">
        <v>303966</v>
      </c>
      <c r="G4" s="12">
        <v>8275</v>
      </c>
      <c r="H4" s="12">
        <f t="shared" si="0"/>
        <v>1986944.3299999998</v>
      </c>
    </row>
    <row r="5" spans="1:8" ht="21" customHeight="1">
      <c r="A5" s="6" t="s">
        <v>6</v>
      </c>
      <c r="B5" s="12">
        <v>381905</v>
      </c>
      <c r="C5" s="12">
        <v>6792611.14</v>
      </c>
      <c r="D5" s="12">
        <v>8130820.61</v>
      </c>
      <c r="E5" s="12">
        <v>1444912.38</v>
      </c>
      <c r="F5" s="12">
        <v>2220204</v>
      </c>
      <c r="G5" s="12">
        <v>56167</v>
      </c>
      <c r="H5" s="12">
        <f t="shared" si="0"/>
        <v>19026620.13</v>
      </c>
    </row>
    <row r="6" spans="1:8" ht="21" customHeight="1">
      <c r="A6" s="6" t="s">
        <v>7</v>
      </c>
      <c r="B6" s="12">
        <v>6359047.6899999995</v>
      </c>
      <c r="C6" s="12">
        <v>8353182.3</v>
      </c>
      <c r="D6" s="12">
        <v>7596253.13</v>
      </c>
      <c r="E6" s="12">
        <v>2233441.46</v>
      </c>
      <c r="F6" s="12">
        <v>2213672</v>
      </c>
      <c r="G6" s="12">
        <v>341074</v>
      </c>
      <c r="H6" s="12">
        <f t="shared" si="0"/>
        <v>27096670.58</v>
      </c>
    </row>
    <row r="7" spans="1:8" ht="21" customHeight="1">
      <c r="A7" s="6" t="s">
        <v>8</v>
      </c>
      <c r="B7" s="12">
        <v>100542659.10000001</v>
      </c>
      <c r="C7" s="12">
        <v>178188247</v>
      </c>
      <c r="D7" s="12">
        <v>178742105.1</v>
      </c>
      <c r="E7" s="12">
        <v>61734605.97</v>
      </c>
      <c r="F7" s="12">
        <v>48652221</v>
      </c>
      <c r="G7" s="12">
        <v>8199377</v>
      </c>
      <c r="H7" s="12">
        <f t="shared" si="0"/>
        <v>576059215.1700001</v>
      </c>
    </row>
    <row r="8" spans="1:8" ht="21" customHeight="1">
      <c r="A8" s="6" t="s">
        <v>9</v>
      </c>
      <c r="B8" s="12">
        <v>177831424.3</v>
      </c>
      <c r="C8" s="12">
        <v>383101697.5</v>
      </c>
      <c r="D8" s="12">
        <v>311155908.1</v>
      </c>
      <c r="E8" s="12">
        <v>74357755.14</v>
      </c>
      <c r="F8" s="12">
        <v>73240673</v>
      </c>
      <c r="G8" s="12">
        <v>7624202</v>
      </c>
      <c r="H8" s="12">
        <f t="shared" si="0"/>
        <v>1027311660.04</v>
      </c>
    </row>
    <row r="9" spans="1:8" ht="21" customHeight="1">
      <c r="A9" s="6" t="s">
        <v>10</v>
      </c>
      <c r="B9" s="12">
        <v>18097696.84</v>
      </c>
      <c r="C9" s="12">
        <v>22609456.31</v>
      </c>
      <c r="D9" s="12">
        <v>26917104.36</v>
      </c>
      <c r="E9" s="12">
        <v>3681147.8</v>
      </c>
      <c r="F9" s="12">
        <v>6040882</v>
      </c>
      <c r="G9" s="12">
        <v>601077</v>
      </c>
      <c r="H9" s="12">
        <f t="shared" si="0"/>
        <v>77947364.30999999</v>
      </c>
    </row>
    <row r="10" spans="1:8" ht="21" customHeight="1">
      <c r="A10" s="6" t="s">
        <v>11</v>
      </c>
      <c r="B10" s="12">
        <v>14755686.39</v>
      </c>
      <c r="C10" s="12">
        <v>32556714.4</v>
      </c>
      <c r="D10" s="12">
        <v>33432916.85</v>
      </c>
      <c r="E10" s="12">
        <v>6657733.3</v>
      </c>
      <c r="F10" s="12">
        <v>6634394</v>
      </c>
      <c r="G10" s="12">
        <v>1355702</v>
      </c>
      <c r="H10" s="12">
        <f t="shared" si="0"/>
        <v>95393146.94</v>
      </c>
    </row>
    <row r="11" spans="1:8" ht="21" customHeight="1">
      <c r="A11" s="6" t="s">
        <v>12</v>
      </c>
      <c r="B11" s="12">
        <v>3197845.81</v>
      </c>
      <c r="C11" s="12">
        <v>44965549.26</v>
      </c>
      <c r="D11" s="12">
        <v>56052755.19</v>
      </c>
      <c r="E11" s="12">
        <v>6163317.95</v>
      </c>
      <c r="F11" s="12">
        <v>13165197</v>
      </c>
      <c r="G11" s="12">
        <v>1722334</v>
      </c>
      <c r="H11" s="12">
        <f t="shared" si="0"/>
        <v>125266999.21</v>
      </c>
    </row>
    <row r="12" spans="1:8" ht="21" customHeight="1">
      <c r="A12" s="6" t="s">
        <v>13</v>
      </c>
      <c r="B12" s="12">
        <v>12929578.83</v>
      </c>
      <c r="C12" s="12">
        <v>84079620.92</v>
      </c>
      <c r="D12" s="12">
        <v>86331540.16</v>
      </c>
      <c r="E12" s="12">
        <v>13337296.66</v>
      </c>
      <c r="F12" s="12">
        <v>19793905</v>
      </c>
      <c r="G12" s="12">
        <v>3391755</v>
      </c>
      <c r="H12" s="12">
        <f t="shared" si="0"/>
        <v>219863696.57</v>
      </c>
    </row>
    <row r="13" spans="1:8" ht="21" customHeight="1">
      <c r="A13" s="6" t="s">
        <v>14</v>
      </c>
      <c r="B13" s="12">
        <v>77756297</v>
      </c>
      <c r="C13" s="12">
        <v>74953854.74</v>
      </c>
      <c r="D13" s="12">
        <v>100451502.8</v>
      </c>
      <c r="E13" s="12">
        <v>14737963.09</v>
      </c>
      <c r="F13" s="12">
        <v>15548357</v>
      </c>
      <c r="G13" s="12">
        <v>1441928</v>
      </c>
      <c r="H13" s="12">
        <f t="shared" si="0"/>
        <v>284889902.63</v>
      </c>
    </row>
    <row r="14" spans="1:8" ht="21" customHeight="1">
      <c r="A14" s="6" t="s">
        <v>15</v>
      </c>
      <c r="B14" s="12">
        <v>1797044.73</v>
      </c>
      <c r="C14" s="12">
        <v>3381867.02</v>
      </c>
      <c r="D14" s="12">
        <v>3285969.38</v>
      </c>
      <c r="E14" s="12">
        <v>586023.69</v>
      </c>
      <c r="F14" s="12">
        <v>525542</v>
      </c>
      <c r="G14" s="12">
        <v>116671</v>
      </c>
      <c r="H14" s="12">
        <f t="shared" si="0"/>
        <v>9693117.819999998</v>
      </c>
    </row>
    <row r="15" spans="1:8" ht="21" customHeight="1">
      <c r="A15" s="6" t="s">
        <v>16</v>
      </c>
      <c r="B15" s="13">
        <v>7122242.82</v>
      </c>
      <c r="C15" s="12">
        <v>2442068.98</v>
      </c>
      <c r="D15" s="12">
        <v>4655276.31</v>
      </c>
      <c r="E15" s="12">
        <v>750672.56</v>
      </c>
      <c r="F15" s="12">
        <v>608439</v>
      </c>
      <c r="G15" s="12">
        <v>54574</v>
      </c>
      <c r="H15" s="12">
        <f t="shared" si="0"/>
        <v>15633273.67</v>
      </c>
    </row>
    <row r="16" spans="1:8" ht="21" customHeight="1">
      <c r="A16" s="8" t="s">
        <v>17</v>
      </c>
      <c r="B16" s="9">
        <v>425561595</v>
      </c>
      <c r="C16" s="9">
        <f>SUM(C3:C15)</f>
        <v>861236862.3299999</v>
      </c>
      <c r="D16" s="9">
        <f>SUM(D3:D15)</f>
        <v>838557883.8599999</v>
      </c>
      <c r="E16" s="9">
        <f>SUM(E3:E15)</f>
        <v>187658936.76</v>
      </c>
      <c r="F16" s="9">
        <v>193568873</v>
      </c>
      <c r="G16" s="9">
        <v>25168942</v>
      </c>
      <c r="H16" s="9">
        <v>2531753094</v>
      </c>
    </row>
    <row r="17" spans="1:8" ht="21" customHeight="1">
      <c r="A17" s="7" t="s">
        <v>18</v>
      </c>
      <c r="B17" s="14" t="s">
        <v>19</v>
      </c>
      <c r="C17" s="5" t="s">
        <v>20</v>
      </c>
      <c r="D17" s="5" t="s">
        <v>21</v>
      </c>
      <c r="E17" s="5" t="s">
        <v>22</v>
      </c>
      <c r="F17" s="5" t="s">
        <v>23</v>
      </c>
      <c r="G17" s="5" t="s">
        <v>24</v>
      </c>
      <c r="H17" s="5" t="s">
        <v>25</v>
      </c>
    </row>
    <row r="18" spans="1:8" ht="21" customHeight="1">
      <c r="A18" s="3"/>
      <c r="B18" s="3"/>
      <c r="C18" s="4"/>
      <c r="D18" s="4"/>
      <c r="E18" s="4"/>
      <c r="F18" s="4"/>
      <c r="G18" s="4"/>
      <c r="H18" s="4"/>
    </row>
  </sheetData>
  <printOptions/>
  <pageMargins left="0.5905511811023623" right="0.5905511811023623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