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4590" activeTab="0"/>
  </bookViews>
  <sheets>
    <sheet name="Sheet1" sheetId="1" r:id="rId1"/>
    <sheet name="Pi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<sst xmlns="http://schemas.openxmlformats.org/spreadsheetml/2006/main" count="44" uniqueCount="36">
  <si>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Walleye</t>
  </si>
  <si>
    <t>Pike</t>
  </si>
  <si>
    <t>Perch</t>
  </si>
  <si>
    <t>Muskellunge</t>
  </si>
  <si>
    <t>Whitefish</t>
  </si>
  <si>
    <t>Smallmouth Bass</t>
  </si>
  <si>
    <t>Largemouth bass</t>
  </si>
  <si>
    <t>Rainbow Trout</t>
  </si>
  <si>
    <t>Brown Trout</t>
  </si>
  <si>
    <t>Lake Trout</t>
  </si>
  <si>
    <t>Brook Trout</t>
  </si>
  <si>
    <t>Splake</t>
  </si>
  <si>
    <t>Chinook</t>
  </si>
  <si>
    <t>Coho</t>
  </si>
  <si>
    <t>Sturgeon</t>
  </si>
  <si>
    <t>Catfish</t>
  </si>
  <si>
    <t>Crappie</t>
  </si>
  <si>
    <t>Rock Bass</t>
  </si>
  <si>
    <t>Sunfish</t>
  </si>
  <si>
    <t>Smelt</t>
  </si>
  <si>
    <t>Other fish</t>
  </si>
  <si>
    <t>Total fish</t>
  </si>
  <si>
    <t xml:space="preserve">   average per angler</t>
  </si>
  <si>
    <t>Lake Ontario</t>
  </si>
  <si>
    <t>Lake Erie</t>
  </si>
  <si>
    <t>Lake St. Clair</t>
  </si>
  <si>
    <t>Lake Huron</t>
  </si>
  <si>
    <t>Lake Superior</t>
  </si>
  <si>
    <t>St. Lawrence River</t>
  </si>
  <si>
    <t>Percent in Great Lakes</t>
  </si>
  <si>
    <t>Number of Fish Caught by Species in the Great Lakes Fishery</t>
  </si>
  <si>
    <t>TABLE 4</t>
  </si>
  <si>
    <t>Nonresident Non-Canadian Anglers Who Fished on the Great Lakes</t>
  </si>
  <si>
    <t>Total Fish Caught in Great Lakes</t>
  </si>
  <si>
    <t>Total Fish Caught in Ontario</t>
  </si>
  <si>
    <t>Species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</si>
</sst>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_);_(* \(#,##0\);_(* &quot;-&quot;??_);_(@_)"/>
    <numFmt numFmtId="167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164" fontId="0" fillId="0" borderId="0" xfId="15" applyNumberFormat="1" applyAlignment="1">
      <alignment/>
    </xf>
    <xf numFmtId="167" fontId="0" fillId="0" borderId="0" xfId="19" applyNumberFormat="1" applyAlignment="1">
      <alignment/>
    </xf>
    <xf numFmtId="9" fontId="0" fillId="0" borderId="0" xfId="19" applyNumberFormat="1" applyAlignment="1">
      <alignment/>
    </xf>
    <xf numFmtId="9" fontId="0" fillId="0" borderId="0" xfId="0" applyNumberFormat="1" applyAlignment="1">
      <alignment/>
    </xf>
    <xf numFmtId="43" fontId="0" fillId="0" borderId="3" xfId="15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Pie!$J$1:$J$8</c:f>
              <c:strCache/>
            </c:strRef>
          </c:cat>
          <c:val>
            <c:numRef>
              <c:f>Pie!$K$1:$K$8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Pie!$J$1:$J$8</c:f>
              <c:strCache/>
            </c:strRef>
          </c:cat>
          <c:val>
            <c:numRef>
              <c:f>Pie!$K$1:$K$8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0.19775</cdr:y>
    </cdr:from>
    <cdr:to>
      <cdr:x>0.9445</cdr:x>
      <cdr:y>0.296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514350"/>
          <a:ext cx="5334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0.62875</cdr:x>
      <cdr:y>0.1005</cdr:y>
    </cdr:from>
    <cdr:to>
      <cdr:x>0.7225</cdr:x>
      <cdr:y>0.20225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257175"/>
          <a:ext cx="4381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Pike</a:t>
          </a:r>
        </a:p>
      </cdr:txBody>
    </cdr:sp>
  </cdr:relSizeAnchor>
  <cdr:relSizeAnchor xmlns:cdr="http://schemas.openxmlformats.org/drawingml/2006/chartDrawing">
    <cdr:from>
      <cdr:x>0.7855</cdr:x>
      <cdr:y>0.75175</cdr:y>
    </cdr:from>
    <cdr:to>
      <cdr:x>0.869</cdr:x>
      <cdr:y>0.8535</cdr:y>
    </cdr:to>
    <cdr:sp>
      <cdr:nvSpPr>
        <cdr:cNvPr id="3" name="TextBox 3"/>
        <cdr:cNvSpPr txBox="1">
          <a:spLocks noChangeArrowheads="1"/>
        </cdr:cNvSpPr>
      </cdr:nvSpPr>
      <cdr:spPr>
        <a:xfrm>
          <a:off x="3667125" y="1962150"/>
          <a:ext cx="390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Perch</a:t>
          </a:r>
        </a:p>
      </cdr:txBody>
    </cdr:sp>
  </cdr:relSizeAnchor>
  <cdr:relSizeAnchor xmlns:cdr="http://schemas.openxmlformats.org/drawingml/2006/chartDrawing">
    <cdr:from>
      <cdr:x>0.227</cdr:x>
      <cdr:y>0.78125</cdr:y>
    </cdr:from>
    <cdr:to>
      <cdr:x>0.37975</cdr:x>
      <cdr:y>0.9375</cdr:y>
    </cdr:to>
    <cdr:sp>
      <cdr:nvSpPr>
        <cdr:cNvPr id="4" name="TextBox 4"/>
        <cdr:cNvSpPr txBox="1">
          <a:spLocks noChangeArrowheads="1"/>
        </cdr:cNvSpPr>
      </cdr:nvSpPr>
      <cdr:spPr>
        <a:xfrm>
          <a:off x="1057275" y="2038350"/>
          <a:ext cx="7143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Smallmouth
 Bass</a:t>
          </a:r>
        </a:p>
      </cdr:txBody>
    </cdr:sp>
  </cdr:relSizeAnchor>
  <cdr:relSizeAnchor xmlns:cdr="http://schemas.openxmlformats.org/drawingml/2006/chartDrawing">
    <cdr:from>
      <cdr:x>0.00375</cdr:x>
      <cdr:y>0.47275</cdr:y>
    </cdr:from>
    <cdr:to>
      <cdr:x>0.1585</cdr:x>
      <cdr:y>0.6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1238250"/>
          <a:ext cx="723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Largemouth
 Bass</a:t>
          </a:r>
        </a:p>
      </cdr:txBody>
    </cdr:sp>
  </cdr:relSizeAnchor>
  <cdr:relSizeAnchor xmlns:cdr="http://schemas.openxmlformats.org/drawingml/2006/chartDrawing">
    <cdr:from>
      <cdr:x>0.01325</cdr:x>
      <cdr:y>0.24475</cdr:y>
    </cdr:from>
    <cdr:to>
      <cdr:x>0.14775</cdr:x>
      <cdr:y>0.3175</cdr:y>
    </cdr:to>
    <cdr:sp>
      <cdr:nvSpPr>
        <cdr:cNvPr id="6" name="TextBox 6"/>
        <cdr:cNvSpPr txBox="1">
          <a:spLocks noChangeArrowheads="1"/>
        </cdr:cNvSpPr>
      </cdr:nvSpPr>
      <cdr:spPr>
        <a:xfrm>
          <a:off x="57150" y="638175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Rock Bass</a:t>
          </a:r>
        </a:p>
      </cdr:txBody>
    </cdr:sp>
  </cdr:relSizeAnchor>
  <cdr:relSizeAnchor xmlns:cdr="http://schemas.openxmlformats.org/drawingml/2006/chartDrawing">
    <cdr:from>
      <cdr:x>0.1625</cdr:x>
      <cdr:y>0.169</cdr:y>
    </cdr:from>
    <cdr:to>
      <cdr:x>0.26625</cdr:x>
      <cdr:y>0.24175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" y="438150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Sunfish</a:t>
          </a:r>
        </a:p>
      </cdr:txBody>
    </cdr:sp>
  </cdr:relSizeAnchor>
  <cdr:relSizeAnchor xmlns:cdr="http://schemas.openxmlformats.org/drawingml/2006/chartDrawing">
    <cdr:from>
      <cdr:x>0.30325</cdr:x>
      <cdr:y>0.1005</cdr:y>
    </cdr:from>
    <cdr:to>
      <cdr:x>0.4335</cdr:x>
      <cdr:y>0.20225</cdr:y>
    </cdr:to>
    <cdr:sp>
      <cdr:nvSpPr>
        <cdr:cNvPr id="8" name="TextBox 8"/>
        <cdr:cNvSpPr txBox="1">
          <a:spLocks noChangeArrowheads="1"/>
        </cdr:cNvSpPr>
      </cdr:nvSpPr>
      <cdr:spPr>
        <a:xfrm>
          <a:off x="1409700" y="257175"/>
          <a:ext cx="609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Other fish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7</xdr:col>
      <xdr:colOff>438150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3810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0</xdr:rowOff>
    </xdr:from>
    <xdr:to>
      <xdr:col>7</xdr:col>
      <xdr:colOff>428625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19050" y="2752725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5" sqref="A5"/>
    </sheetView>
  </sheetViews>
  <sheetFormatPr defaultColWidth="9.140625" defaultRowHeight="12.75"/>
  <cols>
    <col min="1" max="1" width="17.140625" style="0" customWidth="1"/>
    <col min="2" max="2" width="11.28125" style="0" customWidth="1"/>
    <col min="3" max="3" width="10.28125" style="0" bestFit="1" customWidth="1"/>
    <col min="4" max="4" width="11.421875" style="0" customWidth="1"/>
    <col min="5" max="5" width="10.421875" style="0" customWidth="1"/>
    <col min="6" max="6" width="11.8515625" style="0" customWidth="1"/>
    <col min="7" max="7" width="11.421875" style="0" customWidth="1"/>
    <col min="8" max="8" width="15.00390625" style="0" customWidth="1"/>
    <col min="9" max="9" width="14.8515625" style="0" customWidth="1"/>
    <col min="10" max="10" width="10.421875" style="0" customWidth="1"/>
  </cols>
  <sheetData>
    <row r="1" spans="1:10" ht="18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ht="30" customHeight="1">
      <c r="A5" s="2" t="s">
        <v>35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33</v>
      </c>
      <c r="I5" s="1" t="s">
        <v>34</v>
      </c>
      <c r="J5" s="1" t="s">
        <v>29</v>
      </c>
    </row>
    <row r="6" spans="1:10" ht="12.75">
      <c r="A6" s="3" t="s">
        <v>0</v>
      </c>
      <c r="B6" s="3">
        <v>15544.86</v>
      </c>
      <c r="C6" s="3">
        <v>316327.62</v>
      </c>
      <c r="D6" s="3">
        <v>164220.04</v>
      </c>
      <c r="E6" s="3">
        <v>124712.14</v>
      </c>
      <c r="F6" s="3">
        <v>259058.36</v>
      </c>
      <c r="G6" s="3">
        <v>6116.15</v>
      </c>
      <c r="H6" s="4">
        <v>885979.17</v>
      </c>
      <c r="I6" s="9">
        <v>1243259.8235354838</v>
      </c>
      <c r="J6" s="14">
        <f>(H6/I6)*100</f>
        <v>71.2625915539137</v>
      </c>
    </row>
    <row r="7" spans="1:10" ht="12.75">
      <c r="A7" s="5" t="s">
        <v>1</v>
      </c>
      <c r="B7" s="5">
        <v>29499.03</v>
      </c>
      <c r="C7" s="5">
        <v>10812.12</v>
      </c>
      <c r="D7" s="5">
        <v>98642.12</v>
      </c>
      <c r="E7" s="5">
        <v>397650.62</v>
      </c>
      <c r="F7" s="5">
        <v>91966.66</v>
      </c>
      <c r="G7" s="5">
        <v>29492.38</v>
      </c>
      <c r="H7" s="6">
        <v>658062.93</v>
      </c>
      <c r="I7" s="9">
        <v>790035.8469009879</v>
      </c>
      <c r="J7" s="15">
        <f aca="true" t="shared" si="0" ref="J7:J26">(H7/I7)*100</f>
        <v>83.29532546925968</v>
      </c>
    </row>
    <row r="8" spans="1:10" ht="12.75">
      <c r="A8" s="5" t="s">
        <v>2</v>
      </c>
      <c r="B8" s="5">
        <v>50915.58</v>
      </c>
      <c r="C8" s="5">
        <v>240179.68</v>
      </c>
      <c r="D8" s="5">
        <v>755298.71</v>
      </c>
      <c r="E8" s="5">
        <v>502926.78</v>
      </c>
      <c r="F8" s="5">
        <v>33867.36</v>
      </c>
      <c r="G8" s="5">
        <v>68166.89</v>
      </c>
      <c r="H8" s="6">
        <v>1651355</v>
      </c>
      <c r="I8" s="9">
        <v>2037266.505577265</v>
      </c>
      <c r="J8" s="15">
        <f t="shared" si="0"/>
        <v>81.05738721366177</v>
      </c>
    </row>
    <row r="9" spans="1:10" ht="12.75">
      <c r="A9" s="5" t="s">
        <v>3</v>
      </c>
      <c r="B9" s="5">
        <v>60.72</v>
      </c>
      <c r="C9" s="5">
        <v>0</v>
      </c>
      <c r="D9" s="5">
        <v>48273.71</v>
      </c>
      <c r="E9" s="5">
        <v>3078.47</v>
      </c>
      <c r="F9" s="5">
        <v>185.1</v>
      </c>
      <c r="G9" s="5">
        <v>191.85</v>
      </c>
      <c r="H9" s="6">
        <v>51789.85</v>
      </c>
      <c r="I9" s="9">
        <v>53621.183224604785</v>
      </c>
      <c r="J9" s="15">
        <f t="shared" si="0"/>
        <v>96.58468330149705</v>
      </c>
    </row>
    <row r="10" spans="1:10" ht="12.75">
      <c r="A10" s="5" t="s">
        <v>4</v>
      </c>
      <c r="B10" s="5">
        <v>235.94</v>
      </c>
      <c r="C10" s="5">
        <v>10874.11</v>
      </c>
      <c r="D10" s="5">
        <v>60.72</v>
      </c>
      <c r="E10" s="5">
        <v>1573.6</v>
      </c>
      <c r="F10" s="5">
        <v>632.47</v>
      </c>
      <c r="G10" s="5">
        <v>393.4</v>
      </c>
      <c r="H10" s="6">
        <v>13770.24</v>
      </c>
      <c r="I10" s="9">
        <v>17138.091871429995</v>
      </c>
      <c r="J10" s="15">
        <f t="shared" si="0"/>
        <v>80.34873487261225</v>
      </c>
    </row>
    <row r="11" spans="1:10" ht="12.75">
      <c r="A11" s="5" t="s">
        <v>5</v>
      </c>
      <c r="B11" s="5">
        <v>18103.18</v>
      </c>
      <c r="C11" s="5">
        <v>554957.01</v>
      </c>
      <c r="D11" s="5">
        <v>374589.69</v>
      </c>
      <c r="E11" s="5">
        <v>475739.05</v>
      </c>
      <c r="F11" s="5">
        <v>73750.16</v>
      </c>
      <c r="G11" s="5">
        <v>68862.04</v>
      </c>
      <c r="H11" s="6">
        <v>1566001.13</v>
      </c>
      <c r="I11" s="9">
        <v>1651967.5842089294</v>
      </c>
      <c r="J11" s="15">
        <f t="shared" si="0"/>
        <v>94.79611736751505</v>
      </c>
    </row>
    <row r="12" spans="1:10" ht="12.75">
      <c r="A12" s="5" t="s">
        <v>6</v>
      </c>
      <c r="B12" s="5">
        <v>5467.66</v>
      </c>
      <c r="C12" s="5">
        <v>22429.87</v>
      </c>
      <c r="D12" s="5">
        <v>99442.72</v>
      </c>
      <c r="E12" s="5">
        <v>88221.74</v>
      </c>
      <c r="F12" s="5">
        <v>0</v>
      </c>
      <c r="G12" s="5">
        <v>29128.46</v>
      </c>
      <c r="H12" s="6">
        <v>244690.45</v>
      </c>
      <c r="I12" s="9">
        <v>290476.80091878853</v>
      </c>
      <c r="J12" s="15">
        <f t="shared" si="0"/>
        <v>84.23751887449716</v>
      </c>
    </row>
    <row r="13" spans="1:10" ht="12.75">
      <c r="A13" s="5" t="s">
        <v>7</v>
      </c>
      <c r="B13" s="5">
        <v>3033.74</v>
      </c>
      <c r="C13" s="5">
        <v>4327.41</v>
      </c>
      <c r="D13" s="5">
        <v>242.88</v>
      </c>
      <c r="E13" s="5">
        <v>6684.87</v>
      </c>
      <c r="F13" s="5">
        <v>1948.76</v>
      </c>
      <c r="G13" s="5">
        <v>0</v>
      </c>
      <c r="H13" s="6">
        <v>16237.66</v>
      </c>
      <c r="I13" s="9">
        <v>16784.157956970415</v>
      </c>
      <c r="J13" s="15">
        <f t="shared" si="0"/>
        <v>96.7439655991592</v>
      </c>
    </row>
    <row r="14" spans="1:10" ht="12.75">
      <c r="A14" s="5" t="s">
        <v>8</v>
      </c>
      <c r="B14" s="5">
        <v>816.14</v>
      </c>
      <c r="C14" s="5">
        <v>3671.63</v>
      </c>
      <c r="D14" s="5">
        <v>1520.95</v>
      </c>
      <c r="E14" s="5">
        <v>0</v>
      </c>
      <c r="F14" s="5">
        <v>2098.14</v>
      </c>
      <c r="G14" s="5">
        <v>0</v>
      </c>
      <c r="H14" s="6">
        <v>8106.86</v>
      </c>
      <c r="I14" s="9">
        <v>8167.578103259063</v>
      </c>
      <c r="J14" s="15">
        <f t="shared" si="0"/>
        <v>99.25659598853625</v>
      </c>
    </row>
    <row r="15" spans="1:10" ht="12.75">
      <c r="A15" s="5" t="s">
        <v>9</v>
      </c>
      <c r="B15" s="5">
        <v>4074.78</v>
      </c>
      <c r="C15" s="5">
        <v>925.5</v>
      </c>
      <c r="D15" s="5">
        <v>0</v>
      </c>
      <c r="E15" s="5">
        <v>12176.1</v>
      </c>
      <c r="F15" s="5">
        <v>28840.58</v>
      </c>
      <c r="G15" s="5">
        <v>0</v>
      </c>
      <c r="H15" s="6">
        <v>46016.96</v>
      </c>
      <c r="I15" s="9">
        <v>56525.132478399944</v>
      </c>
      <c r="J15" s="15">
        <f t="shared" si="0"/>
        <v>81.40973401094557</v>
      </c>
    </row>
    <row r="16" spans="1:10" ht="12.75">
      <c r="A16" s="5" t="s">
        <v>10</v>
      </c>
      <c r="B16" s="5">
        <v>0</v>
      </c>
      <c r="C16" s="5">
        <v>370.2</v>
      </c>
      <c r="D16" s="5">
        <v>370.2</v>
      </c>
      <c r="E16" s="5">
        <v>1819.32</v>
      </c>
      <c r="F16" s="5">
        <v>12124.38</v>
      </c>
      <c r="G16" s="5">
        <v>0</v>
      </c>
      <c r="H16" s="6">
        <v>14684.1</v>
      </c>
      <c r="I16" s="9">
        <v>17295.101546637405</v>
      </c>
      <c r="J16" s="15">
        <f t="shared" si="0"/>
        <v>84.90323089692961</v>
      </c>
    </row>
    <row r="17" spans="1:10" ht="12.75">
      <c r="A17" s="5" t="s">
        <v>11</v>
      </c>
      <c r="B17" s="5">
        <v>0</v>
      </c>
      <c r="C17" s="5">
        <v>740.4</v>
      </c>
      <c r="D17" s="5">
        <v>740.4</v>
      </c>
      <c r="E17" s="5">
        <v>524.53</v>
      </c>
      <c r="F17" s="5">
        <v>1401.65</v>
      </c>
      <c r="G17" s="5">
        <v>0</v>
      </c>
      <c r="H17" s="6">
        <v>3406.98</v>
      </c>
      <c r="I17" s="9">
        <v>3406.9846613727245</v>
      </c>
      <c r="J17" s="15">
        <f t="shared" si="0"/>
        <v>99.99986318186937</v>
      </c>
    </row>
    <row r="18" spans="1:10" ht="12.75">
      <c r="A18" s="5" t="s">
        <v>12</v>
      </c>
      <c r="B18" s="5">
        <v>5334.38</v>
      </c>
      <c r="C18" s="5">
        <v>0</v>
      </c>
      <c r="D18" s="5">
        <v>2622.67</v>
      </c>
      <c r="E18" s="5">
        <v>48865.04</v>
      </c>
      <c r="F18" s="5">
        <v>1049.07</v>
      </c>
      <c r="G18" s="5">
        <v>0</v>
      </c>
      <c r="H18" s="6">
        <v>57871.16</v>
      </c>
      <c r="I18" s="9">
        <v>69126.27659923736</v>
      </c>
      <c r="J18" s="15">
        <f t="shared" si="0"/>
        <v>83.71803436703325</v>
      </c>
    </row>
    <row r="19" spans="1:10" ht="12.75">
      <c r="A19" s="5" t="s">
        <v>13</v>
      </c>
      <c r="B19" s="5">
        <v>2520.28</v>
      </c>
      <c r="C19" s="5">
        <v>1003.21</v>
      </c>
      <c r="D19" s="5">
        <v>917.94</v>
      </c>
      <c r="E19" s="5">
        <v>26470.63</v>
      </c>
      <c r="F19" s="5">
        <v>1049.07</v>
      </c>
      <c r="G19" s="5">
        <v>0</v>
      </c>
      <c r="H19" s="6">
        <v>31961.13</v>
      </c>
      <c r="I19" s="9">
        <v>31961.12265199073</v>
      </c>
      <c r="J19" s="15">
        <f t="shared" si="0"/>
        <v>100.0000229904605</v>
      </c>
    </row>
    <row r="20" spans="1:10" ht="12.75">
      <c r="A20" s="5" t="s">
        <v>14</v>
      </c>
      <c r="B20" s="5">
        <v>0</v>
      </c>
      <c r="C20" s="5">
        <v>0</v>
      </c>
      <c r="D20" s="5">
        <v>0</v>
      </c>
      <c r="E20" s="5">
        <v>436.04</v>
      </c>
      <c r="F20" s="5">
        <v>1542.22</v>
      </c>
      <c r="G20" s="5">
        <v>0</v>
      </c>
      <c r="H20" s="6">
        <v>1978.26</v>
      </c>
      <c r="I20" s="9">
        <v>1978.2547632721955</v>
      </c>
      <c r="J20" s="15">
        <f t="shared" si="0"/>
        <v>100.00026471453029</v>
      </c>
    </row>
    <row r="21" spans="1:10" ht="12.75">
      <c r="A21" s="5" t="s">
        <v>15</v>
      </c>
      <c r="B21" s="5">
        <v>786.8</v>
      </c>
      <c r="C21" s="5">
        <v>41411.93</v>
      </c>
      <c r="D21" s="5">
        <v>19432.28</v>
      </c>
      <c r="E21" s="5">
        <v>16926.66</v>
      </c>
      <c r="F21" s="5">
        <v>242.88</v>
      </c>
      <c r="G21" s="5">
        <v>1457.36</v>
      </c>
      <c r="H21" s="6">
        <v>80257.91</v>
      </c>
      <c r="I21" s="9">
        <v>91621.11232175314</v>
      </c>
      <c r="J21" s="15">
        <f t="shared" si="0"/>
        <v>87.59761584006088</v>
      </c>
    </row>
    <row r="22" spans="1:10" ht="12.75">
      <c r="A22" s="5" t="s">
        <v>16</v>
      </c>
      <c r="B22" s="5">
        <v>0</v>
      </c>
      <c r="C22" s="5">
        <v>12562.39</v>
      </c>
      <c r="D22" s="5">
        <v>26391.29</v>
      </c>
      <c r="E22" s="5">
        <v>20534.2</v>
      </c>
      <c r="F22" s="5">
        <v>0</v>
      </c>
      <c r="G22" s="5">
        <v>1184.09</v>
      </c>
      <c r="H22" s="6">
        <v>60671.97</v>
      </c>
      <c r="I22" s="9">
        <v>80849.22735331395</v>
      </c>
      <c r="J22" s="15">
        <f t="shared" si="0"/>
        <v>75.04335166353708</v>
      </c>
    </row>
    <row r="23" spans="1:10" ht="12.75">
      <c r="A23" s="5" t="s">
        <v>17</v>
      </c>
      <c r="B23" s="5">
        <v>6187.37</v>
      </c>
      <c r="C23" s="5">
        <v>45212.51</v>
      </c>
      <c r="D23" s="5">
        <v>221163.01</v>
      </c>
      <c r="E23" s="5">
        <v>356966.82</v>
      </c>
      <c r="F23" s="5">
        <v>1717.81</v>
      </c>
      <c r="G23" s="5">
        <v>25326</v>
      </c>
      <c r="H23" s="6">
        <v>656573.52</v>
      </c>
      <c r="I23" s="9">
        <v>710616.6482445004</v>
      </c>
      <c r="J23" s="15">
        <f t="shared" si="0"/>
        <v>92.39489697039777</v>
      </c>
    </row>
    <row r="24" spans="1:10" ht="12.75">
      <c r="A24" s="5" t="s">
        <v>18</v>
      </c>
      <c r="B24" s="5">
        <v>6568.88</v>
      </c>
      <c r="C24" s="5">
        <v>12929.84</v>
      </c>
      <c r="D24" s="5">
        <v>105169.11</v>
      </c>
      <c r="E24" s="5">
        <v>97896.29</v>
      </c>
      <c r="F24" s="5">
        <v>607.21</v>
      </c>
      <c r="G24" s="5">
        <v>7250.95</v>
      </c>
      <c r="H24" s="6">
        <v>230422.28</v>
      </c>
      <c r="I24" s="9">
        <v>331626.46144085267</v>
      </c>
      <c r="J24" s="15">
        <f t="shared" si="0"/>
        <v>69.48247706134784</v>
      </c>
    </row>
    <row r="25" spans="1:10" ht="12.75">
      <c r="A25" s="5" t="s">
        <v>19</v>
      </c>
      <c r="B25" s="5">
        <v>0</v>
      </c>
      <c r="C25" s="5">
        <v>6072.11</v>
      </c>
      <c r="D25" s="5">
        <v>0</v>
      </c>
      <c r="E25" s="5">
        <v>0</v>
      </c>
      <c r="F25" s="5">
        <v>0</v>
      </c>
      <c r="G25" s="5">
        <v>0</v>
      </c>
      <c r="H25" s="6">
        <v>6072.11</v>
      </c>
      <c r="I25" s="9">
        <v>6132.827893175098</v>
      </c>
      <c r="J25" s="15">
        <f t="shared" si="0"/>
        <v>99.00995276187892</v>
      </c>
    </row>
    <row r="26" spans="1:10" ht="12.75">
      <c r="A26" s="5" t="s">
        <v>20</v>
      </c>
      <c r="B26" s="5">
        <v>1161.98</v>
      </c>
      <c r="C26" s="5">
        <v>273922.92</v>
      </c>
      <c r="D26" s="5">
        <v>39634.59</v>
      </c>
      <c r="E26" s="5">
        <v>64316.67</v>
      </c>
      <c r="F26" s="5">
        <v>1967.01</v>
      </c>
      <c r="G26" s="5">
        <v>1138.53</v>
      </c>
      <c r="H26" s="6">
        <v>382141.7</v>
      </c>
      <c r="I26" s="9">
        <v>411044.60992533696</v>
      </c>
      <c r="J26" s="15">
        <f t="shared" si="0"/>
        <v>92.96842502554968</v>
      </c>
    </row>
    <row r="27" spans="1:10" ht="12.75">
      <c r="A27" s="5" t="s">
        <v>21</v>
      </c>
      <c r="B27" s="5">
        <v>150311.3</v>
      </c>
      <c r="C27" s="5">
        <v>1558730.45</v>
      </c>
      <c r="D27" s="5">
        <v>1958733.05</v>
      </c>
      <c r="E27" s="5">
        <v>2247519.56</v>
      </c>
      <c r="F27" s="5">
        <v>514048.88</v>
      </c>
      <c r="G27" s="5">
        <v>238708.08</v>
      </c>
      <c r="H27" s="6">
        <v>6668051.319999999</v>
      </c>
      <c r="I27" s="9">
        <v>7920901.33217753</v>
      </c>
      <c r="J27" s="13"/>
    </row>
    <row r="28" spans="1:10" ht="12.75">
      <c r="A28" s="7" t="s">
        <v>22</v>
      </c>
      <c r="B28" s="8">
        <v>25.681069536989575</v>
      </c>
      <c r="C28" s="8">
        <v>50.178034058717486</v>
      </c>
      <c r="D28" s="8">
        <v>98.5873288705456</v>
      </c>
      <c r="E28" s="8">
        <v>38.97477820552839</v>
      </c>
      <c r="F28" s="8">
        <v>49.499169956668275</v>
      </c>
      <c r="G28" s="8">
        <v>39.678869680851065</v>
      </c>
      <c r="H28" s="8">
        <v>53.55606412542367</v>
      </c>
      <c r="I28" s="7"/>
      <c r="J28" s="7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L16"/>
  <sheetViews>
    <sheetView workbookViewId="0" topLeftCell="A1">
      <selection activeCell="L30" sqref="L30"/>
    </sheetView>
  </sheetViews>
  <sheetFormatPr defaultColWidth="9.140625" defaultRowHeight="12.75"/>
  <cols>
    <col min="8" max="8" width="13.00390625" style="0" customWidth="1"/>
    <col min="10" max="10" width="13.140625" style="0" customWidth="1"/>
  </cols>
  <sheetData>
    <row r="1" spans="10:12" ht="12.75">
      <c r="J1" s="10" t="s">
        <v>0</v>
      </c>
      <c r="K1" s="11">
        <v>0.13286927881652838</v>
      </c>
      <c r="L1" s="10"/>
    </row>
    <row r="2" spans="10:12" ht="12.75">
      <c r="J2" s="10" t="s">
        <v>1</v>
      </c>
      <c r="K2" s="11">
        <v>0.09868894200412365</v>
      </c>
      <c r="L2" s="10"/>
    </row>
    <row r="3" spans="10:12" ht="12.75">
      <c r="J3" s="10" t="s">
        <v>2</v>
      </c>
      <c r="K3" s="11">
        <v>0.24765181321369917</v>
      </c>
      <c r="L3" s="10"/>
    </row>
    <row r="4" spans="10:12" ht="12.75">
      <c r="J4" s="10" t="s">
        <v>5</v>
      </c>
      <c r="K4" s="11">
        <v>0.23485139133572236</v>
      </c>
      <c r="L4" s="10"/>
    </row>
    <row r="5" spans="10:12" ht="12.75">
      <c r="J5" s="10" t="s">
        <v>6</v>
      </c>
      <c r="K5" s="11">
        <v>0.03669594582544395</v>
      </c>
      <c r="L5" s="10"/>
    </row>
    <row r="6" spans="10:12" ht="12.75">
      <c r="J6" s="10" t="s">
        <v>17</v>
      </c>
      <c r="K6" s="11">
        <v>0.09846557689660974</v>
      </c>
      <c r="L6" s="10"/>
    </row>
    <row r="7" spans="10:12" ht="12.75">
      <c r="J7" s="10" t="s">
        <v>18</v>
      </c>
      <c r="K7" s="11">
        <v>0.03455616475369299</v>
      </c>
      <c r="L7" s="10"/>
    </row>
    <row r="8" spans="10:12" ht="12.75">
      <c r="J8" t="s">
        <v>20</v>
      </c>
      <c r="K8" s="12">
        <v>0.11622089465262245</v>
      </c>
      <c r="L8" s="10"/>
    </row>
    <row r="9" spans="9:12" ht="12.75">
      <c r="I9" s="12"/>
      <c r="K9" s="10"/>
      <c r="L9" s="10"/>
    </row>
    <row r="10" spans="11:12" ht="12.75">
      <c r="K10" s="10"/>
      <c r="L10" s="10"/>
    </row>
    <row r="11" spans="11:12" ht="12.75">
      <c r="K11" s="10"/>
      <c r="L11" s="10"/>
    </row>
    <row r="12" spans="11:12" ht="12.75">
      <c r="K12" s="10"/>
      <c r="L12" s="10"/>
    </row>
    <row r="13" spans="11:12" ht="12.75">
      <c r="K13" s="10"/>
      <c r="L13" s="10"/>
    </row>
    <row r="14" ht="12.75">
      <c r="L14" s="10"/>
    </row>
    <row r="15" spans="11:12" ht="12.75">
      <c r="K15" s="10"/>
      <c r="L15" s="10"/>
    </row>
    <row r="16" spans="11:12" ht="12.75">
      <c r="K16" s="10"/>
      <c r="L16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2003-05-22T12:29:26Z</cp:lastPrinted>
  <dcterms:created xsi:type="dcterms:W3CDTF">2003-04-14T13:05:24Z</dcterms:created>
  <dcterms:modified xsi:type="dcterms:W3CDTF">2011-12-14T17:48:11Z</dcterms:modified>
  <cp:category/>
  <cp:version/>
  <cp:contentType/>
  <cp:contentStatus/>
</cp:coreProperties>
</file>