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45" windowHeight="45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<sst xmlns="http://schemas.openxmlformats.org/spreadsheetml/2006/main" count="49" uniqueCount="36">
  <si>
    <t>Walleye</t>
  </si>
  <si>
    <t>Pike</t>
  </si>
  <si>
    <t>Perch</t>
  </si>
  <si>
    <t>Muskellunge</t>
  </si>
  <si>
    <t>Whitefish</t>
  </si>
  <si>
    <t>Smallmouth Bass</t>
  </si>
  <si>
    <t>Largemouth bass</t>
  </si>
  <si>
    <t>Rainbow Trout</t>
  </si>
  <si>
    <t>Brown Trout</t>
  </si>
  <si>
    <t>Lake Trout</t>
  </si>
  <si>
    <t>Brook Trout</t>
  </si>
  <si>
    <t>Splake</t>
  </si>
  <si>
    <t>Chinook</t>
  </si>
  <si>
    <t>Coho</t>
  </si>
  <si>
    <t>Sturgeon</t>
  </si>
  <si>
    <t>Catfish</t>
  </si>
  <si>
    <t>Crappie</t>
  </si>
  <si>
    <t>Rock Bass</t>
  </si>
  <si>
    <t>Sunfish</t>
  </si>
  <si>
    <t>Smelt</t>
  </si>
  <si>
    <t>Other fish</t>
  </si>
  <si>
    <t>Total fish</t>
  </si>
  <si>
    <t xml:space="preserve">   average per angler</t>
  </si>
  <si>
    <t>Lake Ontario</t>
  </si>
  <si>
    <t>Lake Erie</t>
  </si>
  <si>
    <t>Lake St. Clair</t>
  </si>
  <si>
    <t>Lake Huron</t>
  </si>
  <si>
    <t>Lake Superior</t>
  </si>
  <si>
    <t>St. Lawrence River</t>
  </si>
  <si>
    <t>Percent in Great Lakes</t>
  </si>
  <si>
    <t>Number of Fish Caught by Species in the Great Lakes Fishery</t>
  </si>
  <si>
    <t>TABLE 5</t>
  </si>
  <si>
    <t>All Anglers Who Fished on the Great Lakes</t>
  </si>
  <si>
    <t>Total Fish Caught in Great Lakes</t>
  </si>
  <si>
    <t>Total Fish Caught in Ontario</t>
  </si>
  <si>
    <t>Species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</si>
</sst>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_(* #,##0_);_(* \(#,##0\);_(* &quot;-&quot;??_);_(@_)"/>
    <numFmt numFmtId="167" formatCode="0.0%"/>
  </numFmts>
  <fonts count="3">
    <font>
      <sz val="10"/>
      <name val="Arial"/>
      <family val="0"/>
    </font>
    <font>
      <sz val="14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64" fontId="0" fillId="0" borderId="0" xfId="15" applyNumberForma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wrapText="1"/>
    </xf>
    <xf numFmtId="164" fontId="0" fillId="0" borderId="2" xfId="15" applyNumberFormat="1" applyBorder="1" applyAlignment="1">
      <alignment/>
    </xf>
    <xf numFmtId="164" fontId="0" fillId="0" borderId="2" xfId="0" applyNumberFormat="1" applyBorder="1" applyAlignment="1">
      <alignment/>
    </xf>
    <xf numFmtId="164" fontId="0" fillId="0" borderId="3" xfId="15" applyNumberFormat="1" applyBorder="1" applyAlignment="1">
      <alignment/>
    </xf>
    <xf numFmtId="164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165" fontId="0" fillId="0" borderId="4" xfId="15" applyNumberFormat="1" applyBorder="1" applyAlignment="1">
      <alignment/>
    </xf>
    <xf numFmtId="164" fontId="0" fillId="0" borderId="0" xfId="15" applyNumberFormat="1" applyBorder="1" applyAlignment="1">
      <alignment/>
    </xf>
    <xf numFmtId="9" fontId="0" fillId="0" borderId="0" xfId="19" applyAlignment="1">
      <alignment/>
    </xf>
    <xf numFmtId="9" fontId="0" fillId="0" borderId="0" xfId="0" applyNumberFormat="1" applyAlignment="1">
      <alignment/>
    </xf>
    <xf numFmtId="165" fontId="0" fillId="0" borderId="2" xfId="15" applyNumberFormat="1" applyBorder="1" applyAlignment="1">
      <alignment/>
    </xf>
    <xf numFmtId="165" fontId="0" fillId="0" borderId="3" xfId="15" applyNumberFormat="1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Sheet2!$J$1:$J$13</c:f>
              <c:strCache/>
            </c:strRef>
          </c:cat>
          <c:val>
            <c:numRef>
              <c:f>Sheet2!$K$1:$K$13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13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Rainbow
Trout
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Other
fish
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Sheet2!$J$1:$J$13</c:f>
              <c:strCache/>
            </c:strRef>
          </c:cat>
          <c:val>
            <c:numRef>
              <c:f>Sheet2!$K$1:$K$13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firstSliceAng val="1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0.6055</cdr:x>
      <cdr:y>0.1185</cdr:y>
    </cdr:from>
    <cdr:to>
      <cdr:x>0.70925</cdr:x>
      <cdr:y>0.19125</cdr:y>
    </cdr:to>
    <cdr:sp>
      <cdr:nvSpPr>
        <cdr:cNvPr id="1" name="TextBox 1"/>
        <cdr:cNvSpPr txBox="1">
          <a:spLocks noChangeArrowheads="1"/>
        </cdr:cNvSpPr>
      </cdr:nvSpPr>
      <cdr:spPr>
        <a:xfrm>
          <a:off x="2828925" y="304800"/>
          <a:ext cx="485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Walleye</a:t>
          </a:r>
        </a:p>
      </cdr:txBody>
    </cdr:sp>
  </cdr:relSizeAnchor>
  <cdr:relSizeAnchor xmlns:cdr="http://schemas.openxmlformats.org/drawingml/2006/chartDrawing">
    <cdr:from>
      <cdr:x>0.771</cdr:x>
      <cdr:y>0.15925</cdr:y>
    </cdr:from>
    <cdr:to>
      <cdr:x>0.8525</cdr:x>
      <cdr:y>0.25025</cdr:y>
    </cdr:to>
    <cdr:sp>
      <cdr:nvSpPr>
        <cdr:cNvPr id="2" name="TextBox 2"/>
        <cdr:cNvSpPr txBox="1">
          <a:spLocks noChangeArrowheads="1"/>
        </cdr:cNvSpPr>
      </cdr:nvSpPr>
      <cdr:spPr>
        <a:xfrm>
          <a:off x="3600450" y="409575"/>
          <a:ext cx="3810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Pike</a:t>
          </a:r>
        </a:p>
      </cdr:txBody>
    </cdr:sp>
  </cdr:relSizeAnchor>
  <cdr:relSizeAnchor xmlns:cdr="http://schemas.openxmlformats.org/drawingml/2006/chartDrawing">
    <cdr:from>
      <cdr:x>0.84375</cdr:x>
      <cdr:y>0.6575</cdr:y>
    </cdr:from>
    <cdr:to>
      <cdr:x>0.9375</cdr:x>
      <cdr:y>0.752</cdr:y>
    </cdr:to>
    <cdr:sp>
      <cdr:nvSpPr>
        <cdr:cNvPr id="3" name="TextBox 3"/>
        <cdr:cNvSpPr txBox="1">
          <a:spLocks noChangeArrowheads="1"/>
        </cdr:cNvSpPr>
      </cdr:nvSpPr>
      <cdr:spPr>
        <a:xfrm>
          <a:off x="3943350" y="1714500"/>
          <a:ext cx="4381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Perch</a:t>
          </a:r>
        </a:p>
      </cdr:txBody>
    </cdr:sp>
  </cdr:relSizeAnchor>
  <cdr:relSizeAnchor xmlns:cdr="http://schemas.openxmlformats.org/drawingml/2006/chartDrawing">
    <cdr:from>
      <cdr:x>0.4465</cdr:x>
      <cdr:y>0.817</cdr:y>
    </cdr:from>
    <cdr:to>
      <cdr:x>0.59925</cdr:x>
      <cdr:y>0.94425</cdr:y>
    </cdr:to>
    <cdr:sp>
      <cdr:nvSpPr>
        <cdr:cNvPr id="4" name="TextBox 4"/>
        <cdr:cNvSpPr txBox="1">
          <a:spLocks noChangeArrowheads="1"/>
        </cdr:cNvSpPr>
      </cdr:nvSpPr>
      <cdr:spPr>
        <a:xfrm>
          <a:off x="2085975" y="2133600"/>
          <a:ext cx="71437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Smallmouth
 Bass</a:t>
          </a:r>
        </a:p>
      </cdr:txBody>
    </cdr:sp>
  </cdr:relSizeAnchor>
  <cdr:relSizeAnchor xmlns:cdr="http://schemas.openxmlformats.org/drawingml/2006/chartDrawing">
    <cdr:from>
      <cdr:x>0.26125</cdr:x>
      <cdr:y>0.79925</cdr:y>
    </cdr:from>
    <cdr:to>
      <cdr:x>0.418</cdr:x>
      <cdr:y>0.9265</cdr:y>
    </cdr:to>
    <cdr:sp>
      <cdr:nvSpPr>
        <cdr:cNvPr id="5" name="TextBox 5"/>
        <cdr:cNvSpPr txBox="1">
          <a:spLocks noChangeArrowheads="1"/>
        </cdr:cNvSpPr>
      </cdr:nvSpPr>
      <cdr:spPr>
        <a:xfrm>
          <a:off x="1219200" y="2085975"/>
          <a:ext cx="7334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Largemouth 
Bass</a:t>
          </a:r>
        </a:p>
      </cdr:txBody>
    </cdr:sp>
  </cdr:relSizeAnchor>
  <cdr:relSizeAnchor xmlns:cdr="http://schemas.openxmlformats.org/drawingml/2006/chartDrawing">
    <cdr:from>
      <cdr:x>0.1255</cdr:x>
      <cdr:y>0.79925</cdr:y>
    </cdr:from>
    <cdr:to>
      <cdr:x>0.258</cdr:x>
      <cdr:y>0.9265</cdr:y>
    </cdr:to>
    <cdr:sp>
      <cdr:nvSpPr>
        <cdr:cNvPr id="6" name="TextBox 6"/>
        <cdr:cNvSpPr txBox="1">
          <a:spLocks noChangeArrowheads="1"/>
        </cdr:cNvSpPr>
      </cdr:nvSpPr>
      <cdr:spPr>
        <a:xfrm>
          <a:off x="581025" y="2085975"/>
          <a:ext cx="6191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Rainbow
 Trout</a:t>
          </a:r>
        </a:p>
      </cdr:txBody>
    </cdr:sp>
  </cdr:relSizeAnchor>
  <cdr:relSizeAnchor xmlns:cdr="http://schemas.openxmlformats.org/drawingml/2006/chartDrawing">
    <cdr:from>
      <cdr:x>0.0495</cdr:x>
      <cdr:y>0.72825</cdr:y>
    </cdr:from>
    <cdr:to>
      <cdr:x>0.182</cdr:x>
      <cdr:y>0.81925</cdr:y>
    </cdr:to>
    <cdr:sp>
      <cdr:nvSpPr>
        <cdr:cNvPr id="7" name="TextBox 7"/>
        <cdr:cNvSpPr txBox="1">
          <a:spLocks noChangeArrowheads="1"/>
        </cdr:cNvSpPr>
      </cdr:nvSpPr>
      <cdr:spPr>
        <a:xfrm>
          <a:off x="228600" y="1905000"/>
          <a:ext cx="6191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Chinook</a:t>
          </a:r>
        </a:p>
      </cdr:txBody>
    </cdr:sp>
  </cdr:relSizeAnchor>
  <cdr:relSizeAnchor xmlns:cdr="http://schemas.openxmlformats.org/drawingml/2006/chartDrawing">
    <cdr:from>
      <cdr:x>0.02825</cdr:x>
      <cdr:y>0.681</cdr:y>
    </cdr:from>
    <cdr:to>
      <cdr:x>0.126</cdr:x>
      <cdr:y>0.75375</cdr:y>
    </cdr:to>
    <cdr:sp>
      <cdr:nvSpPr>
        <cdr:cNvPr id="8" name="TextBox 8"/>
        <cdr:cNvSpPr txBox="1">
          <a:spLocks noChangeArrowheads="1"/>
        </cdr:cNvSpPr>
      </cdr:nvSpPr>
      <cdr:spPr>
        <a:xfrm>
          <a:off x="123825" y="1781175"/>
          <a:ext cx="457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Catfish</a:t>
          </a:r>
        </a:p>
      </cdr:txBody>
    </cdr:sp>
  </cdr:relSizeAnchor>
  <cdr:relSizeAnchor xmlns:cdr="http://schemas.openxmlformats.org/drawingml/2006/chartDrawing">
    <cdr:from>
      <cdr:x>0.0075</cdr:x>
      <cdr:y>0.60225</cdr:y>
    </cdr:from>
    <cdr:to>
      <cdr:x>0.1135</cdr:x>
      <cdr:y>0.675</cdr:y>
    </cdr:to>
    <cdr:sp>
      <cdr:nvSpPr>
        <cdr:cNvPr id="9" name="TextBox 9"/>
        <cdr:cNvSpPr txBox="1">
          <a:spLocks noChangeArrowheads="1"/>
        </cdr:cNvSpPr>
      </cdr:nvSpPr>
      <cdr:spPr>
        <a:xfrm>
          <a:off x="28575" y="1571625"/>
          <a:ext cx="4953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Crappie</a:t>
          </a:r>
        </a:p>
      </cdr:txBody>
    </cdr:sp>
  </cdr:relSizeAnchor>
  <cdr:relSizeAnchor xmlns:cdr="http://schemas.openxmlformats.org/drawingml/2006/chartDrawing">
    <cdr:from>
      <cdr:x>0.0075</cdr:x>
      <cdr:y>0.28875</cdr:y>
    </cdr:from>
    <cdr:to>
      <cdr:x>0.142</cdr:x>
      <cdr:y>0.387</cdr:y>
    </cdr:to>
    <cdr:sp>
      <cdr:nvSpPr>
        <cdr:cNvPr id="10" name="TextBox 10"/>
        <cdr:cNvSpPr txBox="1">
          <a:spLocks noChangeArrowheads="1"/>
        </cdr:cNvSpPr>
      </cdr:nvSpPr>
      <cdr:spPr>
        <a:xfrm>
          <a:off x="28575" y="752475"/>
          <a:ext cx="6286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Rock Bass</a:t>
          </a:r>
        </a:p>
      </cdr:txBody>
    </cdr:sp>
  </cdr:relSizeAnchor>
  <cdr:relSizeAnchor xmlns:cdr="http://schemas.openxmlformats.org/drawingml/2006/chartDrawing">
    <cdr:from>
      <cdr:x>0.135</cdr:x>
      <cdr:y>0.176</cdr:y>
    </cdr:from>
    <cdr:to>
      <cdr:x>0.23875</cdr:x>
      <cdr:y>0.2705</cdr:y>
    </cdr:to>
    <cdr:sp>
      <cdr:nvSpPr>
        <cdr:cNvPr id="11" name="TextBox 11"/>
        <cdr:cNvSpPr txBox="1">
          <a:spLocks noChangeArrowheads="1"/>
        </cdr:cNvSpPr>
      </cdr:nvSpPr>
      <cdr:spPr>
        <a:xfrm>
          <a:off x="628650" y="457200"/>
          <a:ext cx="4857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Sunfish</a:t>
          </a:r>
        </a:p>
      </cdr:txBody>
    </cdr:sp>
  </cdr:relSizeAnchor>
  <cdr:relSizeAnchor xmlns:cdr="http://schemas.openxmlformats.org/drawingml/2006/chartDrawing">
    <cdr:from>
      <cdr:x>0.262</cdr:x>
      <cdr:y>0.11675</cdr:y>
    </cdr:from>
    <cdr:to>
      <cdr:x>0.3455</cdr:x>
      <cdr:y>0.21125</cdr:y>
    </cdr:to>
    <cdr:sp>
      <cdr:nvSpPr>
        <cdr:cNvPr id="12" name="TextBox 12"/>
        <cdr:cNvSpPr txBox="1">
          <a:spLocks noChangeArrowheads="1"/>
        </cdr:cNvSpPr>
      </cdr:nvSpPr>
      <cdr:spPr>
        <a:xfrm>
          <a:off x="1219200" y="304800"/>
          <a:ext cx="3905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Smelt</a:t>
          </a:r>
        </a:p>
      </cdr:txBody>
    </cdr:sp>
  </cdr:relSizeAnchor>
  <cdr:relSizeAnchor xmlns:cdr="http://schemas.openxmlformats.org/drawingml/2006/chartDrawing">
    <cdr:from>
      <cdr:x>0.39925</cdr:x>
      <cdr:y>0.08975</cdr:y>
    </cdr:from>
    <cdr:to>
      <cdr:x>0.5295</cdr:x>
      <cdr:y>0.2135</cdr:y>
    </cdr:to>
    <cdr:sp>
      <cdr:nvSpPr>
        <cdr:cNvPr id="13" name="TextBox 13"/>
        <cdr:cNvSpPr txBox="1">
          <a:spLocks noChangeArrowheads="1"/>
        </cdr:cNvSpPr>
      </cdr:nvSpPr>
      <cdr:spPr>
        <a:xfrm>
          <a:off x="1866900" y="228600"/>
          <a:ext cx="60960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Other fish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7</xdr:col>
      <xdr:colOff>466725</xdr:colOff>
      <xdr:row>16</xdr:row>
      <xdr:rowOff>57150</xdr:rowOff>
    </xdr:to>
    <xdr:graphicFrame>
      <xdr:nvGraphicFramePr>
        <xdr:cNvPr id="1" name="Chart 1"/>
        <xdr:cNvGraphicFramePr/>
      </xdr:nvGraphicFramePr>
      <xdr:xfrm>
        <a:off x="57150" y="28575"/>
        <a:ext cx="46767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16</xdr:row>
      <xdr:rowOff>152400</xdr:rowOff>
    </xdr:from>
    <xdr:to>
      <xdr:col>7</xdr:col>
      <xdr:colOff>485775</xdr:colOff>
      <xdr:row>33</xdr:row>
      <xdr:rowOff>19050</xdr:rowOff>
    </xdr:to>
    <xdr:graphicFrame>
      <xdr:nvGraphicFramePr>
        <xdr:cNvPr id="2" name="Chart 3"/>
        <xdr:cNvGraphicFramePr/>
      </xdr:nvGraphicFramePr>
      <xdr:xfrm>
        <a:off x="76200" y="2743200"/>
        <a:ext cx="467677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>
      <selection activeCell="A5" sqref="A5"/>
    </sheetView>
  </sheetViews>
  <sheetFormatPr defaultColWidth="9.140625" defaultRowHeight="12.75"/>
  <cols>
    <col min="1" max="1" width="17.140625" style="0" customWidth="1"/>
    <col min="2" max="2" width="11.28125" style="0" customWidth="1"/>
    <col min="3" max="3" width="10.28125" style="0" bestFit="1" customWidth="1"/>
    <col min="4" max="4" width="11.421875" style="0" customWidth="1"/>
    <col min="5" max="5" width="10.421875" style="0" customWidth="1"/>
    <col min="6" max="6" width="11.8515625" style="0" customWidth="1"/>
    <col min="7" max="7" width="11.421875" style="0" customWidth="1"/>
    <col min="8" max="8" width="15.00390625" style="0" customWidth="1"/>
    <col min="9" max="9" width="14.8515625" style="0" customWidth="1"/>
    <col min="10" max="10" width="10.421875" style="0" customWidth="1"/>
  </cols>
  <sheetData>
    <row r="1" spans="1:10" ht="18">
      <c r="A1" s="15" t="s">
        <v>31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8">
      <c r="A2" s="15" t="s">
        <v>30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8">
      <c r="A3" s="15" t="s">
        <v>32</v>
      </c>
      <c r="B3" s="15"/>
      <c r="C3" s="15"/>
      <c r="D3" s="15"/>
      <c r="E3" s="15"/>
      <c r="F3" s="15"/>
      <c r="G3" s="15"/>
      <c r="H3" s="15"/>
      <c r="I3" s="15"/>
      <c r="J3" s="15"/>
    </row>
    <row r="5" spans="1:10" ht="30" customHeight="1">
      <c r="A5" s="2" t="s">
        <v>35</v>
      </c>
      <c r="B5" s="3" t="s">
        <v>23</v>
      </c>
      <c r="C5" s="3" t="s">
        <v>24</v>
      </c>
      <c r="D5" s="3" t="s">
        <v>25</v>
      </c>
      <c r="E5" s="3" t="s">
        <v>26</v>
      </c>
      <c r="F5" s="3" t="s">
        <v>27</v>
      </c>
      <c r="G5" s="3" t="s">
        <v>28</v>
      </c>
      <c r="H5" s="3" t="s">
        <v>33</v>
      </c>
      <c r="I5" s="3" t="s">
        <v>34</v>
      </c>
      <c r="J5" s="3" t="s">
        <v>29</v>
      </c>
    </row>
    <row r="6" spans="1:10" ht="12.75">
      <c r="A6" s="4" t="s">
        <v>0</v>
      </c>
      <c r="B6" s="4">
        <v>387498.48</v>
      </c>
      <c r="C6" s="4">
        <v>528326.38</v>
      </c>
      <c r="D6" s="4">
        <v>260897.62</v>
      </c>
      <c r="E6" s="4">
        <v>856375.29</v>
      </c>
      <c r="F6" s="4">
        <v>507006.54</v>
      </c>
      <c r="G6" s="4">
        <v>41891.05</v>
      </c>
      <c r="H6" s="5">
        <v>2581995.36</v>
      </c>
      <c r="I6" s="1">
        <v>4547442.609086317</v>
      </c>
      <c r="J6" s="13">
        <f>H6/I6*100</f>
        <v>56.77906423361725</v>
      </c>
    </row>
    <row r="7" spans="1:10" ht="12.75">
      <c r="A7" s="6" t="s">
        <v>1</v>
      </c>
      <c r="B7" s="6">
        <v>209660.75</v>
      </c>
      <c r="C7" s="6">
        <v>181313.16</v>
      </c>
      <c r="D7" s="6">
        <v>106615.93</v>
      </c>
      <c r="E7" s="6">
        <v>860420.91</v>
      </c>
      <c r="F7" s="6">
        <v>193431.53</v>
      </c>
      <c r="G7" s="6">
        <v>114072.58</v>
      </c>
      <c r="H7" s="7">
        <v>1665514.86</v>
      </c>
      <c r="I7" s="1">
        <v>2576772.383880424</v>
      </c>
      <c r="J7" s="14">
        <f aca="true" t="shared" si="0" ref="J7:J27">H7/I7*100</f>
        <v>64.63569970009773</v>
      </c>
    </row>
    <row r="8" spans="1:10" ht="12.75">
      <c r="A8" s="6" t="s">
        <v>2</v>
      </c>
      <c r="B8" s="6">
        <v>1099254.79</v>
      </c>
      <c r="C8" s="6">
        <v>1444830.99</v>
      </c>
      <c r="D8" s="6">
        <v>1631348.16</v>
      </c>
      <c r="E8" s="6">
        <v>1499558.53</v>
      </c>
      <c r="F8" s="6">
        <v>78479.38</v>
      </c>
      <c r="G8" s="6">
        <v>709121.51</v>
      </c>
      <c r="H8" s="7">
        <v>6462593.36</v>
      </c>
      <c r="I8" s="1">
        <v>9746155.507543735</v>
      </c>
      <c r="J8" s="14">
        <f t="shared" si="0"/>
        <v>66.30915497908701</v>
      </c>
    </row>
    <row r="9" spans="1:10" ht="12.75">
      <c r="A9" s="6" t="s">
        <v>3</v>
      </c>
      <c r="B9" s="6">
        <v>2645.67</v>
      </c>
      <c r="C9" s="6">
        <v>139.35</v>
      </c>
      <c r="D9" s="6">
        <v>59017.27</v>
      </c>
      <c r="E9" s="6">
        <v>8831.45</v>
      </c>
      <c r="F9" s="6">
        <v>185.1</v>
      </c>
      <c r="G9" s="6">
        <v>2248.34</v>
      </c>
      <c r="H9" s="7">
        <v>73067.18</v>
      </c>
      <c r="I9" s="1">
        <v>161315.64592749442</v>
      </c>
      <c r="J9" s="14">
        <f t="shared" si="0"/>
        <v>45.29454014202755</v>
      </c>
    </row>
    <row r="10" spans="1:10" ht="12.75">
      <c r="A10" s="6" t="s">
        <v>4</v>
      </c>
      <c r="B10" s="6">
        <v>18254.93</v>
      </c>
      <c r="C10" s="6">
        <v>27446.69</v>
      </c>
      <c r="D10" s="6">
        <v>5331.74</v>
      </c>
      <c r="E10" s="6">
        <v>17488.53</v>
      </c>
      <c r="F10" s="6">
        <v>986.48</v>
      </c>
      <c r="G10" s="6">
        <v>2090.22</v>
      </c>
      <c r="H10" s="7">
        <v>71598.59</v>
      </c>
      <c r="I10" s="1">
        <v>155091.01871942644</v>
      </c>
      <c r="J10" s="14">
        <f t="shared" si="0"/>
        <v>46.1655295007948</v>
      </c>
    </row>
    <row r="11" spans="1:10" ht="12.75">
      <c r="A11" s="6" t="s">
        <v>5</v>
      </c>
      <c r="B11" s="6">
        <v>388878.68</v>
      </c>
      <c r="C11" s="6">
        <v>941179.23</v>
      </c>
      <c r="D11" s="6">
        <v>522931.07</v>
      </c>
      <c r="E11" s="6">
        <v>1274110.82</v>
      </c>
      <c r="F11" s="6">
        <v>98322.04</v>
      </c>
      <c r="G11" s="6">
        <v>210118.45</v>
      </c>
      <c r="H11" s="7">
        <v>3435540.29</v>
      </c>
      <c r="I11" s="1">
        <v>5547975.740024184</v>
      </c>
      <c r="J11" s="14">
        <f t="shared" si="0"/>
        <v>61.92421255946271</v>
      </c>
    </row>
    <row r="12" spans="1:10" ht="12.75">
      <c r="A12" s="6" t="s">
        <v>6</v>
      </c>
      <c r="B12" s="6">
        <v>495914.77</v>
      </c>
      <c r="C12" s="6">
        <v>176241.16</v>
      </c>
      <c r="D12" s="6">
        <v>167306.16</v>
      </c>
      <c r="E12" s="6">
        <v>379020.04</v>
      </c>
      <c r="F12" s="6">
        <v>0</v>
      </c>
      <c r="G12" s="6">
        <v>80853.49</v>
      </c>
      <c r="H12" s="7">
        <v>1299335.62</v>
      </c>
      <c r="I12" s="1">
        <v>2549255.687211048</v>
      </c>
      <c r="J12" s="14">
        <f t="shared" si="0"/>
        <v>50.96921530933239</v>
      </c>
    </row>
    <row r="13" spans="1:10" ht="12.75">
      <c r="A13" s="6" t="s">
        <v>7</v>
      </c>
      <c r="B13" s="6">
        <v>193851.6</v>
      </c>
      <c r="C13" s="6">
        <v>29773.15</v>
      </c>
      <c r="D13" s="6">
        <v>5368.69</v>
      </c>
      <c r="E13" s="6">
        <v>274197.88</v>
      </c>
      <c r="F13" s="6">
        <v>10550.77</v>
      </c>
      <c r="G13" s="6">
        <v>0</v>
      </c>
      <c r="H13" s="7">
        <v>513742.09</v>
      </c>
      <c r="I13" s="1">
        <v>690002.5976735656</v>
      </c>
      <c r="J13" s="14">
        <f t="shared" si="0"/>
        <v>74.45509505792427</v>
      </c>
    </row>
    <row r="14" spans="1:10" ht="12.75">
      <c r="A14" s="6" t="s">
        <v>8</v>
      </c>
      <c r="B14" s="6">
        <v>42147.83</v>
      </c>
      <c r="C14" s="6">
        <v>8336.42</v>
      </c>
      <c r="D14" s="6">
        <v>1880.41</v>
      </c>
      <c r="E14" s="6">
        <v>10691.96</v>
      </c>
      <c r="F14" s="6">
        <v>2313.38</v>
      </c>
      <c r="G14" s="6">
        <v>0</v>
      </c>
      <c r="H14" s="7">
        <v>65370</v>
      </c>
      <c r="I14" s="1">
        <v>107196.70573895502</v>
      </c>
      <c r="J14" s="14">
        <f t="shared" si="0"/>
        <v>60.98135157174397</v>
      </c>
    </row>
    <row r="15" spans="1:10" ht="12.75">
      <c r="A15" s="6" t="s">
        <v>9</v>
      </c>
      <c r="B15" s="6">
        <v>57087.29</v>
      </c>
      <c r="C15" s="6">
        <v>4988.21</v>
      </c>
      <c r="D15" s="6">
        <v>839.33</v>
      </c>
      <c r="E15" s="6">
        <v>86349.02</v>
      </c>
      <c r="F15" s="6">
        <v>37126</v>
      </c>
      <c r="G15" s="6">
        <v>1618</v>
      </c>
      <c r="H15" s="7">
        <v>188007.85</v>
      </c>
      <c r="I15" s="1">
        <v>335979.22942539013</v>
      </c>
      <c r="J15" s="14">
        <f t="shared" si="0"/>
        <v>55.95817643892488</v>
      </c>
    </row>
    <row r="16" spans="1:10" ht="12.75">
      <c r="A16" s="6" t="s">
        <v>10</v>
      </c>
      <c r="B16" s="6">
        <v>3032.79</v>
      </c>
      <c r="C16" s="6">
        <v>1036.79</v>
      </c>
      <c r="D16" s="6">
        <v>370.2</v>
      </c>
      <c r="E16" s="6">
        <v>72067.73</v>
      </c>
      <c r="F16" s="6">
        <v>50159.43</v>
      </c>
      <c r="G16" s="6">
        <v>0</v>
      </c>
      <c r="H16" s="7">
        <v>126666.94</v>
      </c>
      <c r="I16" s="1">
        <v>285761.75865761057</v>
      </c>
      <c r="J16" s="14">
        <f t="shared" si="0"/>
        <v>44.32606398946745</v>
      </c>
    </row>
    <row r="17" spans="1:10" ht="12.75">
      <c r="A17" s="6" t="s">
        <v>11</v>
      </c>
      <c r="B17" s="6">
        <v>298.19</v>
      </c>
      <c r="C17" s="6">
        <v>3773.7</v>
      </c>
      <c r="D17" s="6">
        <v>740.4</v>
      </c>
      <c r="E17" s="6">
        <v>24977.79</v>
      </c>
      <c r="F17" s="6">
        <v>9522.57</v>
      </c>
      <c r="G17" s="6">
        <v>0</v>
      </c>
      <c r="H17" s="7">
        <v>39312.65</v>
      </c>
      <c r="I17" s="1">
        <v>56652.317653789825</v>
      </c>
      <c r="J17" s="14">
        <f t="shared" si="0"/>
        <v>69.3928362123595</v>
      </c>
    </row>
    <row r="18" spans="1:10" ht="12.75">
      <c r="A18" s="6" t="s">
        <v>12</v>
      </c>
      <c r="B18" s="6">
        <v>274609</v>
      </c>
      <c r="C18" s="6">
        <v>1541.61</v>
      </c>
      <c r="D18" s="6">
        <v>6020.48</v>
      </c>
      <c r="E18" s="6">
        <v>284580.12</v>
      </c>
      <c r="F18" s="6">
        <v>2747.18</v>
      </c>
      <c r="G18" s="6">
        <v>0</v>
      </c>
      <c r="H18" s="7">
        <v>569498.39</v>
      </c>
      <c r="I18" s="1">
        <v>675317.4200041397</v>
      </c>
      <c r="J18" s="14">
        <f t="shared" si="0"/>
        <v>84.3304752891624</v>
      </c>
    </row>
    <row r="19" spans="1:10" ht="12.75">
      <c r="A19" s="6" t="s">
        <v>13</v>
      </c>
      <c r="B19" s="6">
        <v>36368.19</v>
      </c>
      <c r="C19" s="6">
        <v>3692.5</v>
      </c>
      <c r="D19" s="6">
        <v>2189.49</v>
      </c>
      <c r="E19" s="6">
        <v>73011.88</v>
      </c>
      <c r="F19" s="6">
        <v>3524.09</v>
      </c>
      <c r="G19" s="6">
        <v>643.07</v>
      </c>
      <c r="H19" s="7">
        <v>119429.22</v>
      </c>
      <c r="I19" s="1">
        <v>174195.63656756503</v>
      </c>
      <c r="J19" s="14">
        <f t="shared" si="0"/>
        <v>68.56039700723339</v>
      </c>
    </row>
    <row r="20" spans="1:10" ht="12.75">
      <c r="A20" s="6" t="s">
        <v>14</v>
      </c>
      <c r="B20" s="6">
        <v>3690.82</v>
      </c>
      <c r="C20" s="6">
        <v>0</v>
      </c>
      <c r="D20" s="6">
        <v>311.33</v>
      </c>
      <c r="E20" s="6">
        <v>436.04</v>
      </c>
      <c r="F20" s="6">
        <v>1542.22</v>
      </c>
      <c r="G20" s="6">
        <v>0</v>
      </c>
      <c r="H20" s="7">
        <v>5980.41</v>
      </c>
      <c r="I20" s="1">
        <v>7925.502073678941</v>
      </c>
      <c r="J20" s="14">
        <f t="shared" si="0"/>
        <v>75.45780626140133</v>
      </c>
    </row>
    <row r="21" spans="1:10" ht="12.75">
      <c r="A21" s="6" t="s">
        <v>15</v>
      </c>
      <c r="B21" s="6">
        <v>533884.06</v>
      </c>
      <c r="C21" s="6">
        <v>95408.45</v>
      </c>
      <c r="D21" s="6">
        <v>48370.66</v>
      </c>
      <c r="E21" s="6">
        <v>127392.86</v>
      </c>
      <c r="F21" s="6">
        <v>881.56</v>
      </c>
      <c r="G21" s="6">
        <v>54321.32</v>
      </c>
      <c r="H21" s="7">
        <v>860258.91</v>
      </c>
      <c r="I21" s="1">
        <v>1215036.3113699225</v>
      </c>
      <c r="J21" s="14">
        <f t="shared" si="0"/>
        <v>70.80108651486144</v>
      </c>
    </row>
    <row r="22" spans="1:10" ht="12.75">
      <c r="A22" s="6" t="s">
        <v>16</v>
      </c>
      <c r="B22" s="6">
        <v>110143.41</v>
      </c>
      <c r="C22" s="6">
        <v>112769.95</v>
      </c>
      <c r="D22" s="6">
        <v>86556.49</v>
      </c>
      <c r="E22" s="6">
        <v>199166.63</v>
      </c>
      <c r="F22" s="6">
        <v>0</v>
      </c>
      <c r="G22" s="6">
        <v>9307.77</v>
      </c>
      <c r="H22" s="7">
        <v>517944.25</v>
      </c>
      <c r="I22" s="1">
        <v>1253361.6633656523</v>
      </c>
      <c r="J22" s="14">
        <f t="shared" si="0"/>
        <v>41.3244050092584</v>
      </c>
    </row>
    <row r="23" spans="1:10" ht="12.75">
      <c r="A23" s="6" t="s">
        <v>17</v>
      </c>
      <c r="B23" s="6">
        <v>749204.42</v>
      </c>
      <c r="C23" s="6">
        <v>379016.91</v>
      </c>
      <c r="D23" s="6">
        <v>289403.22</v>
      </c>
      <c r="E23" s="6">
        <v>981962.55</v>
      </c>
      <c r="F23" s="6">
        <v>1717.81</v>
      </c>
      <c r="G23" s="6">
        <v>60554.31</v>
      </c>
      <c r="H23" s="7">
        <v>2461859.22</v>
      </c>
      <c r="I23" s="1">
        <v>4095492.2334862123</v>
      </c>
      <c r="J23" s="14">
        <f t="shared" si="0"/>
        <v>60.11143666372889</v>
      </c>
    </row>
    <row r="24" spans="1:10" ht="12.75">
      <c r="A24" s="6" t="s">
        <v>18</v>
      </c>
      <c r="B24" s="6">
        <v>1009919.02</v>
      </c>
      <c r="C24" s="6">
        <v>305299.55</v>
      </c>
      <c r="D24" s="6">
        <v>169976.47</v>
      </c>
      <c r="E24" s="6">
        <v>520197.81</v>
      </c>
      <c r="F24" s="6">
        <v>977.26</v>
      </c>
      <c r="G24" s="6">
        <v>102146.72</v>
      </c>
      <c r="H24" s="7">
        <v>2108516.83</v>
      </c>
      <c r="I24" s="1">
        <v>3978492.7510679825</v>
      </c>
      <c r="J24" s="14">
        <f t="shared" si="0"/>
        <v>52.99788040166698</v>
      </c>
    </row>
    <row r="25" spans="1:10" ht="12.75">
      <c r="A25" s="6" t="s">
        <v>19</v>
      </c>
      <c r="B25" s="6">
        <v>667794.91</v>
      </c>
      <c r="C25" s="6">
        <v>566354.75</v>
      </c>
      <c r="D25" s="6">
        <v>73747.28</v>
      </c>
      <c r="E25" s="6">
        <v>163387.54</v>
      </c>
      <c r="F25" s="6">
        <v>194950.5</v>
      </c>
      <c r="G25" s="6">
        <v>0</v>
      </c>
      <c r="H25" s="7">
        <v>1666234.98</v>
      </c>
      <c r="I25" s="1">
        <v>1932380.7841167522</v>
      </c>
      <c r="J25" s="14">
        <f t="shared" si="0"/>
        <v>86.22705181585619</v>
      </c>
    </row>
    <row r="26" spans="1:10" ht="12.75">
      <c r="A26" s="6" t="s">
        <v>20</v>
      </c>
      <c r="B26" s="6">
        <v>145413.96</v>
      </c>
      <c r="C26" s="6">
        <v>389239.54</v>
      </c>
      <c r="D26" s="6">
        <v>60964.51</v>
      </c>
      <c r="E26" s="6">
        <v>104787.53</v>
      </c>
      <c r="F26" s="6">
        <v>4339</v>
      </c>
      <c r="G26" s="6">
        <v>2143.15</v>
      </c>
      <c r="H26" s="7">
        <v>706887.69</v>
      </c>
      <c r="I26" s="1">
        <v>969607.7162575444</v>
      </c>
      <c r="J26" s="14">
        <f t="shared" si="0"/>
        <v>72.90450335197606</v>
      </c>
    </row>
    <row r="27" spans="1:10" ht="12.75">
      <c r="A27" s="6" t="s">
        <v>21</v>
      </c>
      <c r="B27" s="6">
        <v>6429553.54</v>
      </c>
      <c r="C27" s="6">
        <v>5200708.49</v>
      </c>
      <c r="D27" s="6">
        <v>3500186.93</v>
      </c>
      <c r="E27" s="6">
        <v>7819012.89</v>
      </c>
      <c r="F27" s="6">
        <v>1198762.83</v>
      </c>
      <c r="G27" s="6">
        <v>1391129.98</v>
      </c>
      <c r="H27" s="7">
        <v>25539354.66</v>
      </c>
      <c r="I27" s="1">
        <v>41061411.21985146</v>
      </c>
      <c r="J27" s="14">
        <f t="shared" si="0"/>
        <v>62.19794668833204</v>
      </c>
    </row>
    <row r="28" spans="1:10" ht="12.75">
      <c r="A28" s="8" t="s">
        <v>22</v>
      </c>
      <c r="B28" s="9">
        <v>57.89000621257822</v>
      </c>
      <c r="C28" s="9">
        <v>52.07008970854734</v>
      </c>
      <c r="D28" s="9">
        <v>87.59664973221884</v>
      </c>
      <c r="E28" s="9">
        <v>35.734747471515995</v>
      </c>
      <c r="F28" s="9">
        <v>43.859316186155425</v>
      </c>
      <c r="G28" s="9">
        <v>54.98537470355731</v>
      </c>
      <c r="H28" s="9">
        <v>54.440056146723286</v>
      </c>
      <c r="I28" s="8"/>
      <c r="J28" s="8"/>
    </row>
  </sheetData>
  <mergeCells count="3">
    <mergeCell ref="A1:J1"/>
    <mergeCell ref="A2:J2"/>
    <mergeCell ref="A3:J3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J1:K14"/>
  <sheetViews>
    <sheetView workbookViewId="0" topLeftCell="A1">
      <selection activeCell="J30" sqref="J30"/>
    </sheetView>
  </sheetViews>
  <sheetFormatPr defaultColWidth="9.140625" defaultRowHeight="12.75"/>
  <cols>
    <col min="10" max="10" width="12.00390625" style="0" customWidth="1"/>
  </cols>
  <sheetData>
    <row r="1" spans="10:11" ht="12.75">
      <c r="J1" t="s">
        <v>0</v>
      </c>
      <c r="K1" s="11">
        <v>0.10109869236609755</v>
      </c>
    </row>
    <row r="2" spans="10:11" ht="12.75">
      <c r="J2" t="s">
        <v>1</v>
      </c>
      <c r="K2" s="11">
        <v>0.0652136626853985</v>
      </c>
    </row>
    <row r="3" spans="10:11" ht="12.75">
      <c r="J3" t="s">
        <v>2</v>
      </c>
      <c r="K3" s="11">
        <v>0.2530445050799103</v>
      </c>
    </row>
    <row r="4" spans="10:11" ht="12.75">
      <c r="J4" t="s">
        <v>5</v>
      </c>
      <c r="K4" s="11">
        <v>0.1345194636174883</v>
      </c>
    </row>
    <row r="5" spans="10:11" ht="12.75">
      <c r="J5" t="s">
        <v>6</v>
      </c>
      <c r="K5" s="11">
        <v>0.05087582036812516</v>
      </c>
    </row>
    <row r="6" spans="10:11" ht="12.75">
      <c r="J6" t="s">
        <v>7</v>
      </c>
      <c r="K6" s="11">
        <v>0.020115703659678925</v>
      </c>
    </row>
    <row r="7" spans="10:11" ht="12.75">
      <c r="J7" t="s">
        <v>12</v>
      </c>
      <c r="K7" s="11">
        <v>0.0222988559257511</v>
      </c>
    </row>
    <row r="8" spans="10:11" ht="12.75">
      <c r="J8" t="s">
        <v>15</v>
      </c>
      <c r="K8" s="11">
        <v>0.03368365886501221</v>
      </c>
    </row>
    <row r="9" spans="10:11" ht="12.75">
      <c r="J9" t="s">
        <v>16</v>
      </c>
      <c r="K9" s="11">
        <v>0.020280240315203014</v>
      </c>
    </row>
    <row r="10" spans="10:11" ht="12.75">
      <c r="J10" t="s">
        <v>17</v>
      </c>
      <c r="K10" s="11">
        <v>0.09639473090742537</v>
      </c>
    </row>
    <row r="11" spans="10:11" ht="12.75">
      <c r="J11" t="s">
        <v>18</v>
      </c>
      <c r="K11" s="11">
        <v>0.08255951875332154</v>
      </c>
    </row>
    <row r="12" spans="10:11" ht="12.75">
      <c r="J12" t="s">
        <v>19</v>
      </c>
      <c r="K12" s="11">
        <v>0.06524185916920111</v>
      </c>
    </row>
    <row r="13" spans="10:11" ht="12.75">
      <c r="J13" s="10" t="s">
        <v>20</v>
      </c>
      <c r="K13" s="12">
        <v>0.05</v>
      </c>
    </row>
    <row r="14" ht="12.75">
      <c r="K14" s="12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DFO-MPO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JohnsonN</dc:creator>
  <cp:keywords/>
  <dc:description/>
  <cp:lastModifiedBy>MenardLu</cp:lastModifiedBy>
  <cp:lastPrinted>2003-05-22T12:29:40Z</cp:lastPrinted>
  <dcterms:created xsi:type="dcterms:W3CDTF">2003-04-14T12:57:30Z</dcterms:created>
  <dcterms:modified xsi:type="dcterms:W3CDTF">2011-12-14T17:52:35Z</dcterms:modified>
  <cp:category/>
  <cp:version/>
  <cp:contentType/>
  <cp:contentStatus/>
</cp:coreProperties>
</file>