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<sst xmlns="http://schemas.openxmlformats.org/spreadsheetml/2006/main" count="47" uniqueCount="47">
  <si>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Walleye</t>
  </si>
  <si>
    <t>Pike</t>
  </si>
  <si>
    <t>Perch</t>
  </si>
  <si>
    <t>Smallmouth Bass</t>
  </si>
  <si>
    <t>Largemouth bass</t>
  </si>
  <si>
    <t>Rainbow Trout</t>
  </si>
  <si>
    <t>Chinook</t>
  </si>
  <si>
    <t>Catfish</t>
  </si>
  <si>
    <t>Crappie</t>
  </si>
  <si>
    <t>Smelt</t>
  </si>
  <si>
    <t>Other fish</t>
  </si>
  <si>
    <t>Lac Ontario</t>
  </si>
  <si>
    <t>Lac Huron</t>
  </si>
  <si>
    <t>Doré</t>
  </si>
  <si>
    <t>Perchaude</t>
  </si>
  <si>
    <t>Maskinongé</t>
  </si>
  <si>
    <t>Corégone</t>
  </si>
  <si>
    <t>Achigan à petite bouche</t>
  </si>
  <si>
    <t>Achigan à grande bouche</t>
  </si>
  <si>
    <t>Truite arc-en-ciel</t>
  </si>
  <si>
    <t>Truite brune</t>
  </si>
  <si>
    <t>Touladi</t>
  </si>
  <si>
    <t>Truite moulac</t>
  </si>
  <si>
    <t>Saumon quinnat</t>
  </si>
  <si>
    <t>Saumon coho</t>
  </si>
  <si>
    <t>Esturgeon</t>
  </si>
  <si>
    <t>Marigane</t>
  </si>
  <si>
    <t>Crapet de roches</t>
  </si>
  <si>
    <t>Crapet-soleil</t>
  </si>
  <si>
    <t>Éperlan</t>
  </si>
  <si>
    <t xml:space="preserve">Total </t>
  </si>
  <si>
    <t>TABLEAU 6</t>
  </si>
  <si>
    <t>Espèces</t>
  </si>
  <si>
    <t>Lac Érié</t>
  </si>
  <si>
    <t>Conservés en Ontario</t>
  </si>
  <si>
    <t>% dans les Grands Lacs</t>
  </si>
  <si>
    <t xml:space="preserve"> Moyenne par pêcheur</t>
  </si>
  <si>
    <t>Lac Supérieur</t>
  </si>
  <si>
    <t>Fleuve St-Laurent</t>
  </si>
  <si>
    <t>Système des Grands Lacs</t>
  </si>
  <si>
    <t>Lac Sainte-Claire</t>
  </si>
  <si>
    <t>Brochet</t>
  </si>
  <si>
    <t>Truite mouchetée</t>
  </si>
  <si>
    <t>Barbue de rivière</t>
  </si>
  <si>
    <t>Autres</t>
  </si>
  <si>
    <t>pêcheurs des Grands Lacs résidents</t>
  </si>
  <si>
    <t>Nombre de poissons conservés par espèces dans la pêche des Grands Lacs -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</si>
</sst>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3" fontId="0" fillId="0" borderId="4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19" applyNumberFormat="1" applyAlignment="1">
      <alignment/>
    </xf>
    <xf numFmtId="9" fontId="0" fillId="0" borderId="0" xfId="19" applyNumberFormat="1" applyAlignment="1">
      <alignment/>
    </xf>
    <xf numFmtId="43" fontId="0" fillId="0" borderId="0" xfId="0" applyNumberFormat="1" applyBorder="1" applyAlignment="1">
      <alignment/>
    </xf>
    <xf numFmtId="172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Pie!$J$1:$J$11</c:f>
              <c:strCache/>
            </c:strRef>
          </c:cat>
          <c:val>
            <c:numRef>
              <c:f>Pie!$K$1:$K$11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3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Pie!$J$1:$J$11</c:f>
              <c:strCache/>
            </c:strRef>
          </c:cat>
          <c:val>
            <c:numRef>
              <c:f>Pie!$K$1:$K$11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0.1255</cdr:y>
    </cdr:from>
    <cdr:to>
      <cdr:x>0.77975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3238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0.82625</cdr:x>
      <cdr:y>0.212</cdr:y>
    </cdr:from>
    <cdr:to>
      <cdr:x>0.90375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3857625" y="552450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0.77325</cdr:x>
      <cdr:y>0.76325</cdr:y>
    </cdr:from>
    <cdr:to>
      <cdr:x>0.867</cdr:x>
      <cdr:y>0.83225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0.317</cdr:x>
      <cdr:y>0.80275</cdr:y>
    </cdr:from>
    <cdr:to>
      <cdr:x>0.46975</cdr:x>
      <cdr:y>0.93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2095500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0.1545</cdr:x>
      <cdr:y>0.78475</cdr:y>
    </cdr:from>
    <cdr:to>
      <cdr:x>0.31125</cdr:x>
      <cdr:y>0.912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2047875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 Bass</a:t>
          </a:r>
        </a:p>
      </cdr:txBody>
    </cdr:sp>
  </cdr:relSizeAnchor>
  <cdr:relSizeAnchor xmlns:cdr="http://schemas.openxmlformats.org/drawingml/2006/chartDrawing">
    <cdr:from>
      <cdr:x>0.061</cdr:x>
      <cdr:y>0.689</cdr:y>
    </cdr:from>
    <cdr:to>
      <cdr:x>0.175</cdr:x>
      <cdr:y>0.86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1800225"/>
          <a:ext cx="533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0.01325</cdr:x>
      <cdr:y>0.63775</cdr:y>
    </cdr:from>
    <cdr:to>
      <cdr:x>0.1355</cdr:x>
      <cdr:y>0.72875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" y="1666875"/>
          <a:ext cx="571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0.00175</cdr:x>
      <cdr:y>0.5275</cdr:y>
    </cdr:from>
    <cdr:to>
      <cdr:x>0.0995</cdr:x>
      <cdr:y>0.60025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38112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0.00175</cdr:x>
      <cdr:y>0.39425</cdr:y>
    </cdr:from>
    <cdr:to>
      <cdr:x>0.10775</cdr:x>
      <cdr:y>0.5215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28700"/>
          <a:ext cx="495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0.1255</cdr:x>
      <cdr:y>0.1725</cdr:y>
    </cdr:from>
    <cdr:to>
      <cdr:x>0.21925</cdr:x>
      <cdr:y>0.267</cdr:y>
    </cdr:to>
    <cdr:sp>
      <cdr:nvSpPr>
        <cdr:cNvPr id="10" name="TextBox 10"/>
        <cdr:cNvSpPr txBox="1">
          <a:spLocks noChangeArrowheads="1"/>
        </cdr:cNvSpPr>
      </cdr:nvSpPr>
      <cdr:spPr>
        <a:xfrm>
          <a:off x="581025" y="4476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0.3775</cdr:x>
      <cdr:y>0.0935</cdr:y>
    </cdr:from>
    <cdr:to>
      <cdr:x>0.518</cdr:x>
      <cdr:y>0.17725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62125" y="2381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447675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8100" y="9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133350</xdr:rowOff>
    </xdr:from>
    <xdr:to>
      <xdr:col>7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27241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2.7109375" style="0" customWidth="1"/>
    <col min="2" max="7" width="10.57421875" style="0" customWidth="1"/>
    <col min="8" max="10" width="11.7109375" style="0" customWidth="1"/>
  </cols>
  <sheetData>
    <row r="1" spans="1:10" ht="18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30.75" customHeight="1">
      <c r="A5" s="18" t="s">
        <v>32</v>
      </c>
      <c r="B5" s="1" t="s">
        <v>11</v>
      </c>
      <c r="C5" s="1" t="s">
        <v>33</v>
      </c>
      <c r="D5" s="1" t="s">
        <v>40</v>
      </c>
      <c r="E5" s="1" t="s">
        <v>12</v>
      </c>
      <c r="F5" s="1" t="s">
        <v>37</v>
      </c>
      <c r="G5" s="1" t="s">
        <v>38</v>
      </c>
      <c r="H5" s="1" t="s">
        <v>39</v>
      </c>
      <c r="I5" s="1" t="s">
        <v>34</v>
      </c>
      <c r="J5" s="1" t="s">
        <v>35</v>
      </c>
    </row>
    <row r="6" spans="1:10" ht="12.75">
      <c r="A6" s="16" t="s">
        <v>13</v>
      </c>
      <c r="B6" s="2">
        <v>121242.11</v>
      </c>
      <c r="C6" s="2">
        <v>135045.56</v>
      </c>
      <c r="D6" s="2">
        <v>65597.42</v>
      </c>
      <c r="E6" s="2">
        <v>545464.79</v>
      </c>
      <c r="F6" s="2">
        <v>73942.94</v>
      </c>
      <c r="G6" s="2">
        <v>10037.16</v>
      </c>
      <c r="H6" s="3">
        <v>951329.98</v>
      </c>
      <c r="I6" s="13">
        <v>1600764.2137531927</v>
      </c>
      <c r="J6" s="14">
        <f>(H6/I6)*100</f>
        <v>59.42973811049208</v>
      </c>
    </row>
    <row r="7" spans="1:10" ht="12.75">
      <c r="A7" s="17" t="s">
        <v>41</v>
      </c>
      <c r="B7" s="4">
        <v>25504.99</v>
      </c>
      <c r="C7" s="4">
        <v>14668.96</v>
      </c>
      <c r="D7" s="4">
        <v>654.78</v>
      </c>
      <c r="E7" s="4">
        <v>158279.76</v>
      </c>
      <c r="F7" s="4">
        <v>6709.42</v>
      </c>
      <c r="G7" s="4">
        <v>3639.61</v>
      </c>
      <c r="H7" s="5">
        <v>209457.52</v>
      </c>
      <c r="I7" s="13">
        <v>316956.6127738302</v>
      </c>
      <c r="J7" s="15">
        <f aca="true" t="shared" si="0" ref="J7:J27">(H7/I7)*100</f>
        <v>66.08397224053564</v>
      </c>
    </row>
    <row r="8" spans="1:10" ht="12.75">
      <c r="A8" s="17" t="s">
        <v>14</v>
      </c>
      <c r="B8" s="4">
        <v>122558.92</v>
      </c>
      <c r="C8" s="4">
        <v>582991.5</v>
      </c>
      <c r="D8" s="4">
        <v>500215.62</v>
      </c>
      <c r="E8" s="4">
        <v>371328.57</v>
      </c>
      <c r="F8" s="4">
        <v>24315.76</v>
      </c>
      <c r="G8" s="4">
        <v>286038.43</v>
      </c>
      <c r="H8" s="5">
        <v>1887448.8</v>
      </c>
      <c r="I8" s="13">
        <v>3260595.155103328</v>
      </c>
      <c r="J8" s="15">
        <f t="shared" si="0"/>
        <v>57.886634501246036</v>
      </c>
    </row>
    <row r="9" spans="1:10" ht="12.75">
      <c r="A9" s="17" t="s">
        <v>15</v>
      </c>
      <c r="B9" s="4">
        <v>280.94</v>
      </c>
      <c r="C9" s="4">
        <v>0</v>
      </c>
      <c r="D9" s="4">
        <v>3200.67</v>
      </c>
      <c r="E9" s="4">
        <v>0</v>
      </c>
      <c r="F9" s="4">
        <v>0</v>
      </c>
      <c r="G9" s="4">
        <v>0</v>
      </c>
      <c r="H9" s="5">
        <v>3481.61</v>
      </c>
      <c r="I9" s="13">
        <v>5399.969890492324</v>
      </c>
      <c r="J9" s="15">
        <f t="shared" si="0"/>
        <v>64.47461875907933</v>
      </c>
    </row>
    <row r="10" spans="1:10" ht="12.75">
      <c r="A10" s="17" t="s">
        <v>16</v>
      </c>
      <c r="B10" s="4">
        <v>4385.35</v>
      </c>
      <c r="C10" s="4">
        <v>128.35</v>
      </c>
      <c r="D10" s="4">
        <v>0</v>
      </c>
      <c r="E10" s="4">
        <v>7300.88</v>
      </c>
      <c r="F10" s="4">
        <v>354.01</v>
      </c>
      <c r="G10" s="4">
        <v>0</v>
      </c>
      <c r="H10" s="5">
        <v>12168.59</v>
      </c>
      <c r="I10" s="13">
        <v>67364.3875102846</v>
      </c>
      <c r="J10" s="15">
        <f t="shared" si="0"/>
        <v>18.063832315171286</v>
      </c>
    </row>
    <row r="11" spans="1:10" ht="12.75">
      <c r="A11" s="17" t="s">
        <v>17</v>
      </c>
      <c r="B11" s="4">
        <v>16244.74</v>
      </c>
      <c r="C11" s="4">
        <v>127417.72</v>
      </c>
      <c r="D11" s="4">
        <v>31676.84</v>
      </c>
      <c r="E11" s="4">
        <v>217991.35</v>
      </c>
      <c r="F11" s="4">
        <v>1505.06</v>
      </c>
      <c r="G11" s="4">
        <v>15856.43</v>
      </c>
      <c r="H11" s="5">
        <v>410692.14</v>
      </c>
      <c r="I11" s="13">
        <v>706956.5419732016</v>
      </c>
      <c r="J11" s="15">
        <f t="shared" si="0"/>
        <v>58.09298247014001</v>
      </c>
    </row>
    <row r="12" spans="1:10" ht="12.75">
      <c r="A12" s="17" t="s">
        <v>18</v>
      </c>
      <c r="B12" s="4">
        <v>49188.89</v>
      </c>
      <c r="C12" s="4">
        <v>17108.9</v>
      </c>
      <c r="D12" s="4">
        <v>8601.9</v>
      </c>
      <c r="E12" s="4">
        <v>58889.35</v>
      </c>
      <c r="F12" s="4">
        <v>0</v>
      </c>
      <c r="G12" s="4">
        <v>3846.59</v>
      </c>
      <c r="H12" s="5">
        <v>137635.63</v>
      </c>
      <c r="I12" s="13">
        <v>306612.47686165926</v>
      </c>
      <c r="J12" s="15">
        <f t="shared" si="0"/>
        <v>44.88911586663838</v>
      </c>
    </row>
    <row r="13" spans="1:10" ht="12.75">
      <c r="A13" s="17" t="s">
        <v>19</v>
      </c>
      <c r="B13" s="4">
        <v>36079.5</v>
      </c>
      <c r="C13" s="4">
        <v>19188.45</v>
      </c>
      <c r="D13" s="4">
        <v>2736.69</v>
      </c>
      <c r="E13" s="4">
        <v>132948.82</v>
      </c>
      <c r="F13" s="4">
        <v>6944.75</v>
      </c>
      <c r="G13" s="4">
        <v>0</v>
      </c>
      <c r="H13" s="5">
        <v>197898.21</v>
      </c>
      <c r="I13" s="13">
        <v>262736.62594034907</v>
      </c>
      <c r="J13" s="15">
        <f t="shared" si="0"/>
        <v>75.32189670614488</v>
      </c>
    </row>
    <row r="14" spans="1:10" ht="12.75">
      <c r="A14" s="17" t="s">
        <v>20</v>
      </c>
      <c r="B14" s="4">
        <v>5385.15</v>
      </c>
      <c r="C14" s="4">
        <v>1579.98</v>
      </c>
      <c r="D14" s="4">
        <v>0</v>
      </c>
      <c r="E14" s="4">
        <v>2991.48</v>
      </c>
      <c r="F14" s="4">
        <v>215.24</v>
      </c>
      <c r="G14" s="4">
        <v>0</v>
      </c>
      <c r="H14" s="5">
        <v>10171.85</v>
      </c>
      <c r="I14" s="13">
        <v>19575.046175103074</v>
      </c>
      <c r="J14" s="15">
        <f t="shared" si="0"/>
        <v>51.96335124326438</v>
      </c>
    </row>
    <row r="15" spans="1:10" ht="12.75">
      <c r="A15" s="17" t="s">
        <v>21</v>
      </c>
      <c r="B15" s="4">
        <v>7727.3</v>
      </c>
      <c r="C15" s="4">
        <v>2988.15</v>
      </c>
      <c r="D15" s="4">
        <v>839.33</v>
      </c>
      <c r="E15" s="4">
        <v>33422.65</v>
      </c>
      <c r="F15" s="4">
        <v>3634.04</v>
      </c>
      <c r="G15" s="4">
        <v>722.28</v>
      </c>
      <c r="H15" s="5">
        <v>49333.75</v>
      </c>
      <c r="I15" s="13">
        <v>119599.50072997338</v>
      </c>
      <c r="J15" s="15">
        <f t="shared" si="0"/>
        <v>41.24912704391937</v>
      </c>
    </row>
    <row r="16" spans="1:10" ht="12.75">
      <c r="A16" s="17" t="s">
        <v>42</v>
      </c>
      <c r="B16" s="4">
        <v>2942.1</v>
      </c>
      <c r="C16" s="4">
        <v>510.3</v>
      </c>
      <c r="D16" s="4">
        <v>0</v>
      </c>
      <c r="E16" s="4">
        <v>5206.12</v>
      </c>
      <c r="F16" s="4">
        <v>23329.93</v>
      </c>
      <c r="G16" s="4">
        <v>0</v>
      </c>
      <c r="H16" s="5">
        <v>31988.45</v>
      </c>
      <c r="I16" s="13">
        <v>108266.81894957405</v>
      </c>
      <c r="J16" s="15">
        <f t="shared" si="0"/>
        <v>29.545940584897778</v>
      </c>
    </row>
    <row r="17" spans="1:10" ht="12.75">
      <c r="A17" s="17" t="s">
        <v>22</v>
      </c>
      <c r="B17" s="4">
        <v>143.73</v>
      </c>
      <c r="C17" s="4">
        <v>625.17</v>
      </c>
      <c r="D17" s="4">
        <v>0</v>
      </c>
      <c r="E17" s="4">
        <v>14524.7</v>
      </c>
      <c r="F17" s="4">
        <v>8120.92</v>
      </c>
      <c r="G17" s="4">
        <v>0</v>
      </c>
      <c r="H17" s="5">
        <v>23414.52</v>
      </c>
      <c r="I17" s="13">
        <v>35971.88001326389</v>
      </c>
      <c r="J17" s="15">
        <f t="shared" si="0"/>
        <v>65.09117675074634</v>
      </c>
    </row>
    <row r="18" spans="1:10" ht="12.75">
      <c r="A18" s="17" t="s">
        <v>23</v>
      </c>
      <c r="B18" s="4">
        <v>56645.32</v>
      </c>
      <c r="C18" s="4">
        <v>1230.28</v>
      </c>
      <c r="D18" s="4">
        <v>912.11</v>
      </c>
      <c r="E18" s="4">
        <v>157238.65</v>
      </c>
      <c r="F18" s="4">
        <v>1698.11</v>
      </c>
      <c r="G18" s="4">
        <v>0</v>
      </c>
      <c r="H18" s="5">
        <v>217724.47</v>
      </c>
      <c r="I18" s="13">
        <v>268361.5286528446</v>
      </c>
      <c r="J18" s="15">
        <f t="shared" si="0"/>
        <v>81.13102913556986</v>
      </c>
    </row>
    <row r="19" spans="1:10" ht="12.75">
      <c r="A19" s="17" t="s">
        <v>24</v>
      </c>
      <c r="B19" s="4">
        <v>13358.3</v>
      </c>
      <c r="C19" s="4">
        <v>1197.5</v>
      </c>
      <c r="D19" s="4">
        <v>1078.39</v>
      </c>
      <c r="E19" s="4">
        <v>25693.09</v>
      </c>
      <c r="F19" s="4">
        <v>2014.24</v>
      </c>
      <c r="G19" s="4">
        <v>643.07</v>
      </c>
      <c r="H19" s="5">
        <v>43984.59</v>
      </c>
      <c r="I19" s="13">
        <v>72739.58600613143</v>
      </c>
      <c r="J19" s="15">
        <f t="shared" si="0"/>
        <v>60.46857346190067</v>
      </c>
    </row>
    <row r="20" spans="1:10" ht="12.75">
      <c r="A20" s="17" t="s">
        <v>25</v>
      </c>
      <c r="B20" s="4">
        <v>2214.49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v>2214.49</v>
      </c>
      <c r="I20" s="13">
        <v>2815.0059407472086</v>
      </c>
      <c r="J20" s="15">
        <f t="shared" si="0"/>
        <v>78.66732954077499</v>
      </c>
    </row>
    <row r="21" spans="1:10" ht="12.75">
      <c r="A21" s="17" t="s">
        <v>43</v>
      </c>
      <c r="B21" s="4">
        <v>80003.42</v>
      </c>
      <c r="C21" s="4">
        <v>10639.39</v>
      </c>
      <c r="D21" s="4">
        <v>5263.26</v>
      </c>
      <c r="E21" s="4">
        <v>46371.8</v>
      </c>
      <c r="F21" s="4">
        <v>0</v>
      </c>
      <c r="G21" s="4">
        <v>47065.83</v>
      </c>
      <c r="H21" s="5">
        <v>189343.7</v>
      </c>
      <c r="I21" s="13">
        <v>230306.94573431343</v>
      </c>
      <c r="J21" s="15">
        <f t="shared" si="0"/>
        <v>82.21362989999902</v>
      </c>
    </row>
    <row r="22" spans="1:10" ht="12.75">
      <c r="A22" s="17" t="s">
        <v>26</v>
      </c>
      <c r="B22" s="4">
        <v>9036.99</v>
      </c>
      <c r="C22" s="4">
        <v>42912.99</v>
      </c>
      <c r="D22" s="4">
        <v>24349.4</v>
      </c>
      <c r="E22" s="4">
        <v>66181.77</v>
      </c>
      <c r="F22" s="4">
        <v>0</v>
      </c>
      <c r="G22" s="4">
        <v>1372.1</v>
      </c>
      <c r="H22" s="5">
        <v>143853.25</v>
      </c>
      <c r="I22" s="13">
        <v>343365.4928748693</v>
      </c>
      <c r="J22" s="15">
        <f t="shared" si="0"/>
        <v>41.89508060218026</v>
      </c>
    </row>
    <row r="23" spans="1:10" ht="12.75">
      <c r="A23" s="17" t="s">
        <v>27</v>
      </c>
      <c r="B23" s="4">
        <v>12650.36</v>
      </c>
      <c r="C23" s="4">
        <v>14422.2</v>
      </c>
      <c r="D23" s="4">
        <v>6093.4</v>
      </c>
      <c r="E23" s="4">
        <v>17278.12</v>
      </c>
      <c r="F23" s="4">
        <v>0</v>
      </c>
      <c r="G23" s="4">
        <v>0</v>
      </c>
      <c r="H23" s="5">
        <v>50444.08</v>
      </c>
      <c r="I23" s="13">
        <v>188911.40222847552</v>
      </c>
      <c r="J23" s="15">
        <f t="shared" si="0"/>
        <v>26.702506786218922</v>
      </c>
    </row>
    <row r="24" spans="1:10" ht="12.75">
      <c r="A24" s="17" t="s">
        <v>28</v>
      </c>
      <c r="B24" s="4">
        <v>32179.55</v>
      </c>
      <c r="C24" s="4">
        <v>12752.66</v>
      </c>
      <c r="D24" s="4">
        <v>22953.65</v>
      </c>
      <c r="E24" s="4">
        <v>2548.77</v>
      </c>
      <c r="F24" s="4">
        <v>0</v>
      </c>
      <c r="G24" s="4">
        <v>45625.36</v>
      </c>
      <c r="H24" s="5">
        <v>116059.99</v>
      </c>
      <c r="I24" s="13">
        <v>430176.328166067</v>
      </c>
      <c r="J24" s="15">
        <f t="shared" si="0"/>
        <v>26.97963193251204</v>
      </c>
    </row>
    <row r="25" spans="1:10" ht="12.75">
      <c r="A25" s="17" t="s">
        <v>29</v>
      </c>
      <c r="B25" s="4">
        <v>95467.89</v>
      </c>
      <c r="C25" s="4">
        <v>559664.47</v>
      </c>
      <c r="D25" s="4">
        <v>57193.87</v>
      </c>
      <c r="E25" s="4">
        <v>154561.76</v>
      </c>
      <c r="F25" s="4">
        <v>194950.5</v>
      </c>
      <c r="G25" s="4">
        <v>0</v>
      </c>
      <c r="H25" s="5">
        <v>1061838.49</v>
      </c>
      <c r="I25" s="13">
        <v>1274952.9860590026</v>
      </c>
      <c r="J25" s="15">
        <f t="shared" si="0"/>
        <v>83.28452120279672</v>
      </c>
    </row>
    <row r="26" spans="1:10" ht="12.75">
      <c r="A26" s="17" t="s">
        <v>44</v>
      </c>
      <c r="B26" s="4">
        <v>5541.38</v>
      </c>
      <c r="C26" s="4">
        <v>7167.19</v>
      </c>
      <c r="D26" s="4">
        <v>1487.81</v>
      </c>
      <c r="E26" s="4">
        <v>3626.43</v>
      </c>
      <c r="F26" s="4">
        <v>1087.09</v>
      </c>
      <c r="G26" s="4">
        <v>781.18</v>
      </c>
      <c r="H26" s="5">
        <v>19691.08</v>
      </c>
      <c r="I26" s="13">
        <v>74440.89009292096</v>
      </c>
      <c r="J26" s="15">
        <f t="shared" si="0"/>
        <v>26.45196742733809</v>
      </c>
    </row>
    <row r="27" spans="1:10" ht="12.75">
      <c r="A27" s="17" t="s">
        <v>30</v>
      </c>
      <c r="B27" s="4">
        <v>698781.43</v>
      </c>
      <c r="C27" s="4">
        <v>1552239.71</v>
      </c>
      <c r="D27" s="4">
        <v>732855.15</v>
      </c>
      <c r="E27" s="4">
        <v>2021848.86</v>
      </c>
      <c r="F27" s="4">
        <v>348822.01</v>
      </c>
      <c r="G27" s="4">
        <v>415628.05</v>
      </c>
      <c r="H27" s="5">
        <v>5770175.21</v>
      </c>
      <c r="I27" s="13">
        <v>9696869.39542961</v>
      </c>
      <c r="J27" s="15">
        <f t="shared" si="0"/>
        <v>59.50554735448572</v>
      </c>
    </row>
    <row r="28" spans="1:10" ht="12.75">
      <c r="A28" s="19" t="s">
        <v>36</v>
      </c>
      <c r="B28" s="7">
        <v>6.943652669025002</v>
      </c>
      <c r="C28" s="7">
        <v>22.6303700193903</v>
      </c>
      <c r="D28" s="7">
        <v>37.0484378949497</v>
      </c>
      <c r="E28" s="7">
        <v>12.6477802799985</v>
      </c>
      <c r="F28" s="7">
        <v>21.16638410194175</v>
      </c>
      <c r="G28" s="7">
        <v>24.188328580573824</v>
      </c>
      <c r="H28" s="7">
        <v>17.140899290620023</v>
      </c>
      <c r="I28" s="6"/>
      <c r="J28" s="6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L21"/>
  <sheetViews>
    <sheetView workbookViewId="0" topLeftCell="A1">
      <selection activeCell="J1" sqref="J1:K11"/>
    </sheetView>
  </sheetViews>
  <sheetFormatPr defaultColWidth="9.140625" defaultRowHeight="12.75"/>
  <cols>
    <col min="10" max="10" width="16.8515625" style="0" bestFit="1" customWidth="1"/>
    <col min="11" max="11" width="10.28125" style="0" bestFit="1" customWidth="1"/>
  </cols>
  <sheetData>
    <row r="1" spans="10:11" ht="12.75">
      <c r="J1" s="8" t="s">
        <v>0</v>
      </c>
      <c r="K1" s="11">
        <v>0.16487020677488232</v>
      </c>
    </row>
    <row r="2" spans="10:11" ht="12.75">
      <c r="J2" s="8" t="s">
        <v>1</v>
      </c>
      <c r="K2" s="11">
        <v>0.036300027707477533</v>
      </c>
    </row>
    <row r="3" spans="10:11" ht="12.75">
      <c r="J3" s="8" t="s">
        <v>2</v>
      </c>
      <c r="K3" s="11">
        <v>0.3271042440321323</v>
      </c>
    </row>
    <row r="4" spans="10:12" ht="12.75">
      <c r="J4" s="8" t="s">
        <v>3</v>
      </c>
      <c r="K4" s="11">
        <v>0.07117498603651587</v>
      </c>
      <c r="L4" s="10"/>
    </row>
    <row r="5" spans="10:12" ht="12.75">
      <c r="J5" s="8" t="s">
        <v>4</v>
      </c>
      <c r="K5" s="11">
        <v>0.023852937734277223</v>
      </c>
      <c r="L5" s="10"/>
    </row>
    <row r="6" spans="10:11" ht="12.75">
      <c r="J6" s="8" t="s">
        <v>5</v>
      </c>
      <c r="K6" s="11">
        <v>0.03429674191817132</v>
      </c>
    </row>
    <row r="7" spans="10:11" ht="12.75">
      <c r="J7" s="8" t="s">
        <v>6</v>
      </c>
      <c r="K7" s="11">
        <v>0.037732731169527176</v>
      </c>
    </row>
    <row r="8" spans="10:11" ht="12.75">
      <c r="J8" s="8" t="s">
        <v>7</v>
      </c>
      <c r="K8" s="11">
        <v>0.03281420288102482</v>
      </c>
    </row>
    <row r="9" spans="10:12" ht="12.75">
      <c r="J9" s="8" t="s">
        <v>8</v>
      </c>
      <c r="K9" s="11">
        <v>0.024930482136954035</v>
      </c>
      <c r="L9" s="10"/>
    </row>
    <row r="10" spans="10:12" ht="12.75">
      <c r="J10" s="8" t="s">
        <v>9</v>
      </c>
      <c r="K10" s="11">
        <v>0.18402187998724565</v>
      </c>
      <c r="L10" s="10"/>
    </row>
    <row r="11" spans="10:12" ht="12.75">
      <c r="J11" s="8" t="s">
        <v>10</v>
      </c>
      <c r="K11" s="11">
        <v>0.06290155615569254</v>
      </c>
      <c r="L11" s="10"/>
    </row>
    <row r="12" spans="10:12" ht="12.75">
      <c r="J12" s="8"/>
      <c r="K12" s="12"/>
      <c r="L12" s="10"/>
    </row>
    <row r="13" spans="10:11" ht="12.75">
      <c r="J13" s="9"/>
      <c r="K13" s="9"/>
    </row>
    <row r="14" ht="12.75">
      <c r="L14" s="10"/>
    </row>
    <row r="15" ht="12.75">
      <c r="L15" s="10"/>
    </row>
    <row r="18" ht="12.75">
      <c r="L18" s="10"/>
    </row>
    <row r="19" ht="12.75">
      <c r="L19" s="10"/>
    </row>
    <row r="21" ht="12.75">
      <c r="L21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2003-07-03T13:22:31Z</cp:lastPrinted>
  <dcterms:created xsi:type="dcterms:W3CDTF">2003-04-14T12:59:13Z</dcterms:created>
  <dcterms:modified xsi:type="dcterms:W3CDTF">2011-12-14T17:54:18Z</dcterms:modified>
  <cp:category/>
  <cp:version/>
  <cp:contentType/>
  <cp:contentStatus/>
</cp:coreProperties>
</file>