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545" windowHeight="4590" activeTab="0"/>
  </bookViews>
  <sheets>
    <sheet name="Sheet1" sheetId="1" r:id="rId1"/>
    <sheet name="Pi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<sst xmlns="http://schemas.openxmlformats.org/spreadsheetml/2006/main" count="45" uniqueCount="45">
  <si>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Walleye</t>
  </si>
  <si>
    <t>Perch</t>
  </si>
  <si>
    <t>Smallmouth Bass</t>
  </si>
  <si>
    <t>Largemouth bass</t>
  </si>
  <si>
    <t>Rainbow Trout</t>
  </si>
  <si>
    <t>Lake Trout</t>
  </si>
  <si>
    <t>Chinook</t>
  </si>
  <si>
    <t>Coho</t>
  </si>
  <si>
    <t>Other fish</t>
  </si>
  <si>
    <t>Lac Ontario</t>
  </si>
  <si>
    <t>Lac Huron</t>
  </si>
  <si>
    <t>Doré</t>
  </si>
  <si>
    <t>Perchaude</t>
  </si>
  <si>
    <t>Maskinongé</t>
  </si>
  <si>
    <t>Corégone</t>
  </si>
  <si>
    <t>Achigan à petite bouche</t>
  </si>
  <si>
    <t>Achigan à grande bouche</t>
  </si>
  <si>
    <t>Truite arc-en-ciel</t>
  </si>
  <si>
    <t>Truite brune</t>
  </si>
  <si>
    <t>Touladi</t>
  </si>
  <si>
    <t>Omble de fontaine</t>
  </si>
  <si>
    <t>Truite moulac</t>
  </si>
  <si>
    <t>Saumon quinnat</t>
  </si>
  <si>
    <t>Saumon coho</t>
  </si>
  <si>
    <t>Esturgeon</t>
  </si>
  <si>
    <t>Barbue</t>
  </si>
  <si>
    <t>Marigane</t>
  </si>
  <si>
    <t>Crapet de roches</t>
  </si>
  <si>
    <t>Crapet-soleil</t>
  </si>
  <si>
    <t>Éperlan</t>
  </si>
  <si>
    <t>Autre pêche</t>
  </si>
  <si>
    <t xml:space="preserve">Total </t>
  </si>
  <si>
    <t>TABLEAU 7</t>
  </si>
  <si>
    <t>Espèces</t>
  </si>
  <si>
    <t>Lac Érié</t>
  </si>
  <si>
    <t>Conservés en Ontario</t>
  </si>
  <si>
    <t>% dans les Grands Lacs</t>
  </si>
  <si>
    <t xml:space="preserve"> Moyenne par pêcheur</t>
  </si>
  <si>
    <t>Lac Supérieur</t>
  </si>
  <si>
    <t>Système des Grands Lacs</t>
  </si>
  <si>
    <t>Fleuve St-Laurent</t>
  </si>
  <si>
    <t>Lac Sainte-Claire</t>
  </si>
  <si>
    <t>pêcheurs des Grands Lacs non-résidents canadiens</t>
  </si>
  <si>
    <t>Nombre de poissons conservés par espèces dans la pêche des Grands Lacs -</t>
  </si>
  <si>
    <t>Brochet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</si>
</sst>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_-;\-* #,##0_-;_-* &quot;-&quot;??_-;_-@_-"/>
    <numFmt numFmtId="173" formatCode="_-* #,##0.0_-;\-* #,##0.0_-;_-* &quot;-&quot;??_-;_-@_-"/>
    <numFmt numFmtId="174" formatCode="_(* #,##0_);_(* \(#,##0\);_(* &quot;-&quot;??_);_(@_)"/>
    <numFmt numFmtId="175" formatCode="0.0%"/>
  </numFmts>
  <fonts count="3">
    <font>
      <sz val="10"/>
      <name val="Arial"/>
      <family val="0"/>
    </font>
    <font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172" fontId="0" fillId="0" borderId="2" xfId="15" applyNumberFormat="1" applyBorder="1" applyAlignment="1">
      <alignment/>
    </xf>
    <xf numFmtId="172" fontId="0" fillId="0" borderId="2" xfId="0" applyNumberFormat="1" applyBorder="1" applyAlignment="1">
      <alignment/>
    </xf>
    <xf numFmtId="172" fontId="0" fillId="0" borderId="3" xfId="15" applyNumberFormat="1" applyBorder="1" applyAlignment="1">
      <alignment/>
    </xf>
    <xf numFmtId="172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73" fontId="0" fillId="0" borderId="4" xfId="15" applyNumberFormat="1" applyBorder="1" applyAlignment="1">
      <alignment/>
    </xf>
    <xf numFmtId="172" fontId="0" fillId="0" borderId="0" xfId="15" applyNumberFormat="1" applyBorder="1" applyAlignment="1">
      <alignment/>
    </xf>
    <xf numFmtId="175" fontId="0" fillId="0" borderId="0" xfId="19" applyNumberFormat="1" applyAlignment="1">
      <alignment/>
    </xf>
    <xf numFmtId="9" fontId="0" fillId="0" borderId="0" xfId="19" applyNumberFormat="1" applyAlignment="1">
      <alignment/>
    </xf>
    <xf numFmtId="9" fontId="0" fillId="0" borderId="0" xfId="0" applyNumberFormat="1" applyAlignment="1">
      <alignment/>
    </xf>
    <xf numFmtId="172" fontId="0" fillId="0" borderId="0" xfId="15" applyNumberFormat="1" applyAlignment="1">
      <alignment/>
    </xf>
    <xf numFmtId="173" fontId="0" fillId="0" borderId="2" xfId="15" applyNumberFormat="1" applyBorder="1" applyAlignment="1">
      <alignment/>
    </xf>
    <xf numFmtId="173" fontId="0" fillId="0" borderId="3" xfId="15" applyNumberFormat="1" applyBorder="1" applyAlignment="1">
      <alignment/>
    </xf>
    <xf numFmtId="172" fontId="0" fillId="0" borderId="2" xfId="15" applyNumberFormat="1" applyFont="1" applyBorder="1" applyAlignment="1">
      <alignment/>
    </xf>
    <xf numFmtId="172" fontId="0" fillId="0" borderId="3" xfId="15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Pie!$J$1:$J$9</c:f>
              <c:strCache/>
            </c:strRef>
          </c:cat>
          <c:val>
            <c:numRef>
              <c:f>Pie!$K$1:$K$9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5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CC"/>
              </a:solidFill>
            </c:spPr>
          </c:dPt>
          <c:dPt>
            <c:idx val="2"/>
            <c:spPr>
              <a:solidFill>
                <a:srgbClr val="8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Rainbow
Trout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Lake
Trout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Other
fish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Pie!$J$1:$J$9</c:f>
              <c:strCache/>
            </c:strRef>
          </c:cat>
          <c:val>
            <c:numRef>
              <c:f>Pie!$K$1:$K$9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0.5625</cdr:x>
      <cdr:y>0.1005</cdr:y>
    </cdr:from>
    <cdr:to>
      <cdr:x>0.66625</cdr:x>
      <cdr:y>0.17325</cdr:y>
    </cdr:to>
    <cdr:sp>
      <cdr:nvSpPr>
        <cdr:cNvPr id="1" name="TextBox 1"/>
        <cdr:cNvSpPr txBox="1">
          <a:spLocks noChangeArrowheads="1"/>
        </cdr:cNvSpPr>
      </cdr:nvSpPr>
      <cdr:spPr>
        <a:xfrm>
          <a:off x="2628900" y="257175"/>
          <a:ext cx="485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Walleye</a:t>
          </a:r>
        </a:p>
      </cdr:txBody>
    </cdr:sp>
  </cdr:relSizeAnchor>
  <cdr:relSizeAnchor xmlns:cdr="http://schemas.openxmlformats.org/drawingml/2006/chartDrawing">
    <cdr:from>
      <cdr:x>0.78325</cdr:x>
      <cdr:y>0.72825</cdr:y>
    </cdr:from>
    <cdr:to>
      <cdr:x>0.877</cdr:x>
      <cdr:y>0.83375</cdr:y>
    </cdr:to>
    <cdr:sp>
      <cdr:nvSpPr>
        <cdr:cNvPr id="2" name="TextBox 2"/>
        <cdr:cNvSpPr txBox="1">
          <a:spLocks noChangeArrowheads="1"/>
        </cdr:cNvSpPr>
      </cdr:nvSpPr>
      <cdr:spPr>
        <a:xfrm>
          <a:off x="3657600" y="1905000"/>
          <a:ext cx="4381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Perch</a:t>
          </a:r>
        </a:p>
      </cdr:txBody>
    </cdr:sp>
  </cdr:relSizeAnchor>
  <cdr:relSizeAnchor xmlns:cdr="http://schemas.openxmlformats.org/drawingml/2006/chartDrawing">
    <cdr:from>
      <cdr:x>0.00375</cdr:x>
      <cdr:y>0.6655</cdr:y>
    </cdr:from>
    <cdr:to>
      <cdr:x>0.1565</cdr:x>
      <cdr:y>0.79275</cdr:y>
    </cdr:to>
    <cdr:sp>
      <cdr:nvSpPr>
        <cdr:cNvPr id="3" name="TextBox 3"/>
        <cdr:cNvSpPr txBox="1">
          <a:spLocks noChangeArrowheads="1"/>
        </cdr:cNvSpPr>
      </cdr:nvSpPr>
      <cdr:spPr>
        <a:xfrm>
          <a:off x="9525" y="1743075"/>
          <a:ext cx="7143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Smallmouth 
Bass</a:t>
          </a:r>
        </a:p>
      </cdr:txBody>
    </cdr:sp>
  </cdr:relSizeAnchor>
  <cdr:relSizeAnchor xmlns:cdr="http://schemas.openxmlformats.org/drawingml/2006/chartDrawing">
    <cdr:from>
      <cdr:x>0</cdr:x>
      <cdr:y>0.48825</cdr:y>
    </cdr:from>
    <cdr:to>
      <cdr:x>0.15675</cdr:x>
      <cdr:y>0.6155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1276350"/>
          <a:ext cx="7334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Largemouth 
Bass</a:t>
          </a:r>
        </a:p>
      </cdr:txBody>
    </cdr:sp>
  </cdr:relSizeAnchor>
  <cdr:relSizeAnchor xmlns:cdr="http://schemas.openxmlformats.org/drawingml/2006/chartDrawing">
    <cdr:from>
      <cdr:x>0</cdr:x>
      <cdr:y>0.26475</cdr:y>
    </cdr:from>
    <cdr:to>
      <cdr:x>0.114</cdr:x>
      <cdr:y>0.421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685800"/>
          <a:ext cx="5334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Rainbow 
Trout</a:t>
          </a:r>
        </a:p>
      </cdr:txBody>
    </cdr:sp>
  </cdr:relSizeAnchor>
  <cdr:relSizeAnchor xmlns:cdr="http://schemas.openxmlformats.org/drawingml/2006/chartDrawing">
    <cdr:from>
      <cdr:x>0.03375</cdr:x>
      <cdr:y>0.194</cdr:y>
    </cdr:from>
    <cdr:to>
      <cdr:x>0.1865</cdr:x>
      <cdr:y>0.26675</cdr:y>
    </cdr:to>
    <cdr:sp>
      <cdr:nvSpPr>
        <cdr:cNvPr id="6" name="TextBox 6"/>
        <cdr:cNvSpPr txBox="1">
          <a:spLocks noChangeArrowheads="1"/>
        </cdr:cNvSpPr>
      </cdr:nvSpPr>
      <cdr:spPr>
        <a:xfrm>
          <a:off x="152400" y="504825"/>
          <a:ext cx="714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Lake Trout</a:t>
          </a:r>
        </a:p>
      </cdr:txBody>
    </cdr:sp>
  </cdr:relSizeAnchor>
  <cdr:relSizeAnchor xmlns:cdr="http://schemas.openxmlformats.org/drawingml/2006/chartDrawing">
    <cdr:from>
      <cdr:x>0.156</cdr:x>
      <cdr:y>0.1185</cdr:y>
    </cdr:from>
    <cdr:to>
      <cdr:x>0.268</cdr:x>
      <cdr:y>0.213</cdr:y>
    </cdr:to>
    <cdr:sp>
      <cdr:nvSpPr>
        <cdr:cNvPr id="7" name="TextBox 7"/>
        <cdr:cNvSpPr txBox="1">
          <a:spLocks noChangeArrowheads="1"/>
        </cdr:cNvSpPr>
      </cdr:nvSpPr>
      <cdr:spPr>
        <a:xfrm>
          <a:off x="723900" y="304800"/>
          <a:ext cx="5238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Chinook</a:t>
          </a:r>
        </a:p>
      </cdr:txBody>
    </cdr:sp>
  </cdr:relSizeAnchor>
  <cdr:relSizeAnchor xmlns:cdr="http://schemas.openxmlformats.org/drawingml/2006/chartDrawing">
    <cdr:from>
      <cdr:x>0.33225</cdr:x>
      <cdr:y>0.1005</cdr:y>
    </cdr:from>
    <cdr:to>
      <cdr:x>0.40975</cdr:x>
      <cdr:y>0.1915</cdr:y>
    </cdr:to>
    <cdr:sp>
      <cdr:nvSpPr>
        <cdr:cNvPr id="8" name="TextBox 8"/>
        <cdr:cNvSpPr txBox="1">
          <a:spLocks noChangeArrowheads="1"/>
        </cdr:cNvSpPr>
      </cdr:nvSpPr>
      <cdr:spPr>
        <a:xfrm>
          <a:off x="1552575" y="257175"/>
          <a:ext cx="3619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Coho</a:t>
          </a:r>
        </a:p>
      </cdr:txBody>
    </cdr:sp>
  </cdr:relSizeAnchor>
  <cdr:relSizeAnchor xmlns:cdr="http://schemas.openxmlformats.org/drawingml/2006/chartDrawing">
    <cdr:from>
      <cdr:x>0.42675</cdr:x>
      <cdr:y>0.03925</cdr:y>
    </cdr:from>
    <cdr:to>
      <cdr:x>0.5225</cdr:x>
      <cdr:y>0.192</cdr:y>
    </cdr:to>
    <cdr:sp>
      <cdr:nvSpPr>
        <cdr:cNvPr id="9" name="TextBox 9"/>
        <cdr:cNvSpPr txBox="1">
          <a:spLocks noChangeArrowheads="1"/>
        </cdr:cNvSpPr>
      </cdr:nvSpPr>
      <cdr:spPr>
        <a:xfrm>
          <a:off x="1990725" y="95250"/>
          <a:ext cx="44767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Other 
fish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7</xdr:col>
      <xdr:colOff>428625</xdr:colOff>
      <xdr:row>16</xdr:row>
      <xdr:rowOff>28575</xdr:rowOff>
    </xdr:to>
    <xdr:graphicFrame>
      <xdr:nvGraphicFramePr>
        <xdr:cNvPr id="1" name="Chart 1"/>
        <xdr:cNvGraphicFramePr/>
      </xdr:nvGraphicFramePr>
      <xdr:xfrm>
        <a:off x="19050" y="0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16</xdr:row>
      <xdr:rowOff>133350</xdr:rowOff>
    </xdr:from>
    <xdr:to>
      <xdr:col>7</xdr:col>
      <xdr:colOff>438150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28575" y="2724150"/>
        <a:ext cx="46767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A29" sqref="A29"/>
    </sheetView>
  </sheetViews>
  <sheetFormatPr defaultColWidth="9.140625" defaultRowHeight="12.75"/>
  <cols>
    <col min="1" max="1" width="22.00390625" style="0" customWidth="1"/>
    <col min="2" max="7" width="10.57421875" style="0" customWidth="1"/>
    <col min="8" max="8" width="11.7109375" style="0" customWidth="1"/>
    <col min="9" max="9" width="11.57421875" style="0" customWidth="1"/>
    <col min="10" max="10" width="11.8515625" style="0" customWidth="1"/>
  </cols>
  <sheetData>
    <row r="1" spans="1:10" ht="18">
      <c r="A1" s="19" t="s">
        <v>32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8">
      <c r="A2" s="19" t="s">
        <v>43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8">
      <c r="A3" s="19" t="s">
        <v>42</v>
      </c>
      <c r="B3" s="19"/>
      <c r="C3" s="19"/>
      <c r="D3" s="19"/>
      <c r="E3" s="19"/>
      <c r="F3" s="19"/>
      <c r="G3" s="19"/>
      <c r="H3" s="19"/>
      <c r="I3" s="19"/>
      <c r="J3" s="19"/>
    </row>
    <row r="5" spans="1:10" ht="30.75" customHeight="1">
      <c r="A5" s="17" t="s">
        <v>33</v>
      </c>
      <c r="B5" s="1" t="s">
        <v>9</v>
      </c>
      <c r="C5" s="1" t="s">
        <v>34</v>
      </c>
      <c r="D5" s="1" t="s">
        <v>41</v>
      </c>
      <c r="E5" s="1" t="s">
        <v>10</v>
      </c>
      <c r="F5" s="1" t="s">
        <v>38</v>
      </c>
      <c r="G5" s="1" t="s">
        <v>40</v>
      </c>
      <c r="H5" s="1" t="s">
        <v>39</v>
      </c>
      <c r="I5" s="1" t="s">
        <v>35</v>
      </c>
      <c r="J5" s="1" t="s">
        <v>36</v>
      </c>
    </row>
    <row r="6" spans="1:10" ht="12.75">
      <c r="A6" s="15" t="s">
        <v>11</v>
      </c>
      <c r="B6" s="2">
        <v>605.29</v>
      </c>
      <c r="C6" s="2">
        <v>0</v>
      </c>
      <c r="D6" s="2">
        <v>617.55</v>
      </c>
      <c r="E6" s="2">
        <v>926.33</v>
      </c>
      <c r="F6" s="2">
        <v>1084.73</v>
      </c>
      <c r="G6" s="2">
        <v>0</v>
      </c>
      <c r="H6" s="3">
        <v>3233.9</v>
      </c>
      <c r="I6" s="12">
        <v>3457.337414965983</v>
      </c>
      <c r="J6" s="13">
        <f>(H6/I6)*100</f>
        <v>93.53729797968876</v>
      </c>
    </row>
    <row r="7" spans="1:10" ht="12.75">
      <c r="A7" s="16" t="s">
        <v>44</v>
      </c>
      <c r="B7" s="4">
        <v>0</v>
      </c>
      <c r="C7" s="4">
        <v>0</v>
      </c>
      <c r="D7" s="4">
        <v>0</v>
      </c>
      <c r="E7" s="4">
        <v>605.29</v>
      </c>
      <c r="F7" s="4">
        <v>158.4</v>
      </c>
      <c r="G7" s="4">
        <v>0</v>
      </c>
      <c r="H7" s="5">
        <v>763.69</v>
      </c>
      <c r="I7" s="12">
        <v>1210.5777777777766</v>
      </c>
      <c r="J7" s="14">
        <f aca="true" t="shared" si="0" ref="J7:J27">(H7/I7)*100</f>
        <v>63.08475291871656</v>
      </c>
    </row>
    <row r="8" spans="1:10" ht="12.75">
      <c r="A8" s="16" t="s">
        <v>12</v>
      </c>
      <c r="B8" s="4">
        <v>4631.63</v>
      </c>
      <c r="C8" s="4">
        <v>0</v>
      </c>
      <c r="D8" s="4">
        <v>0</v>
      </c>
      <c r="E8" s="4">
        <v>7719.39</v>
      </c>
      <c r="F8" s="4">
        <v>0</v>
      </c>
      <c r="G8" s="4">
        <v>12634.56</v>
      </c>
      <c r="H8" s="5">
        <v>24985.58</v>
      </c>
      <c r="I8" s="12">
        <v>24985.575963718817</v>
      </c>
      <c r="J8" s="14">
        <f t="shared" si="0"/>
        <v>100.00001615444522</v>
      </c>
    </row>
    <row r="9" spans="1:10" ht="12.75">
      <c r="A9" s="16" t="s">
        <v>13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5">
        <v>0</v>
      </c>
      <c r="I9" s="12">
        <v>0</v>
      </c>
      <c r="J9" s="14">
        <v>0</v>
      </c>
    </row>
    <row r="10" spans="1:10" ht="12.75">
      <c r="A10" s="16" t="s">
        <v>14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5">
        <v>0</v>
      </c>
      <c r="I10" s="12">
        <v>0</v>
      </c>
      <c r="J10" s="14">
        <v>0</v>
      </c>
    </row>
    <row r="11" spans="1:10" ht="12.75">
      <c r="A11" s="16" t="s">
        <v>15</v>
      </c>
      <c r="B11" s="4">
        <v>2011.05</v>
      </c>
      <c r="C11" s="4">
        <v>0</v>
      </c>
      <c r="D11" s="4">
        <v>0</v>
      </c>
      <c r="E11" s="4">
        <v>475.2</v>
      </c>
      <c r="F11" s="4">
        <v>463.16</v>
      </c>
      <c r="G11" s="4">
        <v>446.89</v>
      </c>
      <c r="H11" s="5">
        <v>3396.3</v>
      </c>
      <c r="I11" s="12">
        <v>3843.1941043083875</v>
      </c>
      <c r="J11" s="14">
        <f t="shared" si="0"/>
        <v>88.37180500960386</v>
      </c>
    </row>
    <row r="12" spans="1:10" ht="12.75">
      <c r="A12" s="16" t="s">
        <v>16</v>
      </c>
      <c r="B12" s="4">
        <v>617.55</v>
      </c>
      <c r="C12" s="4">
        <v>0</v>
      </c>
      <c r="D12" s="4">
        <v>0</v>
      </c>
      <c r="E12" s="4">
        <v>446.89</v>
      </c>
      <c r="F12" s="4">
        <v>0</v>
      </c>
      <c r="G12" s="4">
        <v>475.2</v>
      </c>
      <c r="H12" s="5">
        <v>1539.64</v>
      </c>
      <c r="I12" s="12">
        <v>1539.6399092970507</v>
      </c>
      <c r="J12" s="14">
        <f t="shared" si="0"/>
        <v>100.00000589117941</v>
      </c>
    </row>
    <row r="13" spans="1:10" ht="12.75">
      <c r="A13" s="16" t="s">
        <v>17</v>
      </c>
      <c r="B13" s="4">
        <v>3366.52</v>
      </c>
      <c r="C13" s="4">
        <v>0</v>
      </c>
      <c r="D13" s="4">
        <v>0</v>
      </c>
      <c r="E13" s="4">
        <v>214.3</v>
      </c>
      <c r="F13" s="4">
        <v>0</v>
      </c>
      <c r="G13" s="4">
        <v>0</v>
      </c>
      <c r="H13" s="5">
        <v>3580.82</v>
      </c>
      <c r="I13" s="12">
        <v>3580.8177695320505</v>
      </c>
      <c r="J13" s="14">
        <f t="shared" si="0"/>
        <v>100.00006228934544</v>
      </c>
    </row>
    <row r="14" spans="1:10" ht="12.75">
      <c r="A14" s="16" t="s">
        <v>18</v>
      </c>
      <c r="B14" s="4">
        <v>223.44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5">
        <v>223.44</v>
      </c>
      <c r="I14" s="12">
        <v>223.44444444444417</v>
      </c>
      <c r="J14" s="14">
        <f t="shared" si="0"/>
        <v>99.99801093983105</v>
      </c>
    </row>
    <row r="15" spans="1:10" ht="12.75">
      <c r="A15" s="16" t="s">
        <v>19</v>
      </c>
      <c r="B15" s="4">
        <v>1583.33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5">
        <v>1583.33</v>
      </c>
      <c r="I15" s="12">
        <v>1583.334364048648</v>
      </c>
      <c r="J15" s="14">
        <f t="shared" si="0"/>
        <v>99.99972437605427</v>
      </c>
    </row>
    <row r="16" spans="1:10" ht="12.75">
      <c r="A16" s="16" t="s">
        <v>20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5">
        <v>0</v>
      </c>
      <c r="I16" s="12">
        <v>0</v>
      </c>
      <c r="J16" s="14">
        <v>0</v>
      </c>
    </row>
    <row r="17" spans="1:10" ht="12.75">
      <c r="A17" s="16" t="s">
        <v>21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5">
        <v>0</v>
      </c>
      <c r="I17" s="12">
        <v>0</v>
      </c>
      <c r="J17" s="14">
        <v>0</v>
      </c>
    </row>
    <row r="18" spans="1:10" ht="12.75">
      <c r="A18" s="16" t="s">
        <v>22</v>
      </c>
      <c r="B18" s="4">
        <v>3367.03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5">
        <v>3367.03</v>
      </c>
      <c r="I18" s="12">
        <v>3367.0317460317433</v>
      </c>
      <c r="J18" s="14">
        <f t="shared" si="0"/>
        <v>99.9999481432943</v>
      </c>
    </row>
    <row r="19" spans="1:10" ht="12.75">
      <c r="A19" s="16" t="s">
        <v>23</v>
      </c>
      <c r="B19" s="4">
        <v>1340.67</v>
      </c>
      <c r="C19" s="4">
        <v>446.89</v>
      </c>
      <c r="D19" s="4">
        <v>0</v>
      </c>
      <c r="E19" s="4">
        <v>0</v>
      </c>
      <c r="F19" s="4">
        <v>0</v>
      </c>
      <c r="G19" s="4">
        <v>0</v>
      </c>
      <c r="H19" s="5">
        <v>1787.56</v>
      </c>
      <c r="I19" s="12">
        <v>1787.5555555555534</v>
      </c>
      <c r="J19" s="14">
        <f t="shared" si="0"/>
        <v>100.00024863252126</v>
      </c>
    </row>
    <row r="20" spans="1:10" ht="12.75">
      <c r="A20" s="16" t="s">
        <v>24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5">
        <v>0</v>
      </c>
      <c r="I20" s="12">
        <v>0</v>
      </c>
      <c r="J20" s="14">
        <v>0</v>
      </c>
    </row>
    <row r="21" spans="1:10" ht="12.75">
      <c r="A21" s="16" t="s">
        <v>25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5">
        <v>0</v>
      </c>
      <c r="I21" s="12">
        <v>0</v>
      </c>
      <c r="J21" s="14">
        <v>0</v>
      </c>
    </row>
    <row r="22" spans="1:10" ht="12.75">
      <c r="A22" s="16" t="s">
        <v>26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5">
        <v>0</v>
      </c>
      <c r="I22" s="12">
        <v>0</v>
      </c>
      <c r="J22" s="14">
        <v>0</v>
      </c>
    </row>
    <row r="23" spans="1:10" ht="12.75">
      <c r="A23" s="16" t="s">
        <v>27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5">
        <v>0</v>
      </c>
      <c r="I23" s="12">
        <v>0</v>
      </c>
      <c r="J23" s="14">
        <v>0</v>
      </c>
    </row>
    <row r="24" spans="1:10" ht="12.75">
      <c r="A24" s="16" t="s">
        <v>28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5">
        <v>0</v>
      </c>
      <c r="I24" s="12">
        <v>0</v>
      </c>
      <c r="J24" s="14">
        <v>0</v>
      </c>
    </row>
    <row r="25" spans="1:10" ht="12.75">
      <c r="A25" s="16" t="s">
        <v>29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5">
        <v>0</v>
      </c>
      <c r="I25" s="12">
        <v>0</v>
      </c>
      <c r="J25" s="14">
        <v>0</v>
      </c>
    </row>
    <row r="26" spans="1:10" ht="12.75">
      <c r="A26" s="16" t="s">
        <v>30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5">
        <v>0</v>
      </c>
      <c r="I26" s="12">
        <v>0</v>
      </c>
      <c r="J26" s="14">
        <v>0</v>
      </c>
    </row>
    <row r="27" spans="1:10" ht="12.75">
      <c r="A27" s="16" t="s">
        <v>31</v>
      </c>
      <c r="B27" s="4">
        <v>17746.52</v>
      </c>
      <c r="C27" s="4">
        <v>446.89</v>
      </c>
      <c r="D27" s="4">
        <v>617.55</v>
      </c>
      <c r="E27" s="4">
        <v>10387.39</v>
      </c>
      <c r="F27" s="4">
        <v>1706.29</v>
      </c>
      <c r="G27" s="4">
        <v>13556.64</v>
      </c>
      <c r="H27" s="5">
        <v>44461.28</v>
      </c>
      <c r="I27" s="12">
        <v>45578.509049680455</v>
      </c>
      <c r="J27" s="14">
        <f t="shared" si="0"/>
        <v>97.54878105279249</v>
      </c>
    </row>
    <row r="28" spans="1:10" ht="12.75">
      <c r="A28" s="18" t="s">
        <v>37</v>
      </c>
      <c r="B28" s="7">
        <v>3.878173076923077</v>
      </c>
      <c r="C28" s="7">
        <v>2.0039910313901346</v>
      </c>
      <c r="D28" s="7">
        <v>1.9985436893203883</v>
      </c>
      <c r="E28" s="7">
        <v>8.096173031956353</v>
      </c>
      <c r="F28" s="7">
        <v>3.6537259100642396</v>
      </c>
      <c r="G28" s="7">
        <v>6.452470252260828</v>
      </c>
      <c r="H28" s="7">
        <v>5.56461576971214</v>
      </c>
      <c r="I28" s="6"/>
      <c r="J28" s="6"/>
    </row>
  </sheetData>
  <mergeCells count="3">
    <mergeCell ref="A1:J1"/>
    <mergeCell ref="A2:J2"/>
    <mergeCell ref="A3:J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J1:K11"/>
  <sheetViews>
    <sheetView workbookViewId="0" topLeftCell="A1">
      <selection activeCell="J28" sqref="J28"/>
    </sheetView>
  </sheetViews>
  <sheetFormatPr defaultColWidth="9.140625" defaultRowHeight="12.75"/>
  <cols>
    <col min="10" max="10" width="13.140625" style="0" customWidth="1"/>
  </cols>
  <sheetData>
    <row r="1" spans="10:11" ht="12.75">
      <c r="J1" s="8" t="s">
        <v>0</v>
      </c>
      <c r="K1" s="10">
        <v>0.07273519790703283</v>
      </c>
    </row>
    <row r="2" spans="10:11" ht="12.75">
      <c r="J2" s="8" t="s">
        <v>1</v>
      </c>
      <c r="K2" s="10">
        <v>0.5619626785373701</v>
      </c>
    </row>
    <row r="3" spans="10:11" ht="12.75">
      <c r="J3" s="8" t="s">
        <v>2</v>
      </c>
      <c r="K3" s="10">
        <v>0.0763878142959447</v>
      </c>
    </row>
    <row r="4" spans="10:11" ht="12.75">
      <c r="J4" s="8" t="s">
        <v>3</v>
      </c>
      <c r="K4" s="10">
        <v>0.03462878261714463</v>
      </c>
    </row>
    <row r="5" spans="10:11" ht="12.75">
      <c r="J5" s="8" t="s">
        <v>4</v>
      </c>
      <c r="K5" s="10">
        <v>0.08053794222748424</v>
      </c>
    </row>
    <row r="6" spans="10:11" ht="12.75">
      <c r="J6" s="8" t="s">
        <v>5</v>
      </c>
      <c r="K6" s="10">
        <v>0.03561143538827492</v>
      </c>
    </row>
    <row r="7" spans="10:11" ht="12.75">
      <c r="J7" s="8" t="s">
        <v>6</v>
      </c>
      <c r="K7" s="10">
        <v>0.07572948866969192</v>
      </c>
    </row>
    <row r="8" spans="10:11" ht="12.75">
      <c r="J8" s="8" t="s">
        <v>7</v>
      </c>
      <c r="K8" s="10">
        <v>0.040204870395094336</v>
      </c>
    </row>
    <row r="9" spans="10:11" ht="12.75">
      <c r="J9" s="8" t="s">
        <v>8</v>
      </c>
      <c r="K9" s="11">
        <v>0.022202014876764684</v>
      </c>
    </row>
    <row r="10" spans="10:11" ht="12.75">
      <c r="J10" s="8"/>
      <c r="K10" s="9"/>
    </row>
    <row r="11" spans="10:11" ht="12.75">
      <c r="J11" s="8"/>
      <c r="K11" s="9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DFO-MPO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JohnsonN</dc:creator>
  <cp:keywords/>
  <dc:description/>
  <cp:lastModifiedBy>MenardLu</cp:lastModifiedBy>
  <cp:lastPrinted>2003-07-08T19:05:57Z</cp:lastPrinted>
  <dcterms:created xsi:type="dcterms:W3CDTF">2003-04-14T13:03:03Z</dcterms:created>
  <dcterms:modified xsi:type="dcterms:W3CDTF">2011-12-14T17:59:33Z</dcterms:modified>
  <cp:category/>
  <cp:version/>
  <cp:contentType/>
  <cp:contentStatus/>
</cp:coreProperties>
</file>