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4590" activeTab="0"/>
  </bookViews>
  <sheets>
    <sheet name="Sheet1" sheetId="1" r:id="rId1"/>
    <sheet name="P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<sst xmlns="http://schemas.openxmlformats.org/spreadsheetml/2006/main" count="45" uniqueCount="36">
  <si>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Walleye</t>
  </si>
  <si>
    <t>Pike</t>
  </si>
  <si>
    <t>Perch</t>
  </si>
  <si>
    <t>Muskellunge</t>
  </si>
  <si>
    <t>Whitefish</t>
  </si>
  <si>
    <t>Smallmouth Bass</t>
  </si>
  <si>
    <t>Largemouth bass</t>
  </si>
  <si>
    <t>Rainbow Trout</t>
  </si>
  <si>
    <t>Brown Trout</t>
  </si>
  <si>
    <t>Lake Trout</t>
  </si>
  <si>
    <t>Brook Trout</t>
  </si>
  <si>
    <t>Splake</t>
  </si>
  <si>
    <t>Chinook</t>
  </si>
  <si>
    <t>Coho</t>
  </si>
  <si>
    <t>Sturgeon</t>
  </si>
  <si>
    <t>Catfish</t>
  </si>
  <si>
    <t>Crappie</t>
  </si>
  <si>
    <t>Rock Bass</t>
  </si>
  <si>
    <t>Sunfish</t>
  </si>
  <si>
    <t>Smelt</t>
  </si>
  <si>
    <t>Other fish</t>
  </si>
  <si>
    <t>Total fish</t>
  </si>
  <si>
    <t xml:space="preserve">  average per angler</t>
  </si>
  <si>
    <t>Lake Ontario</t>
  </si>
  <si>
    <t>Lake Erie</t>
  </si>
  <si>
    <t>Lake St. Clair</t>
  </si>
  <si>
    <t>Lake Huron</t>
  </si>
  <si>
    <t>Lake Superior</t>
  </si>
  <si>
    <t>St. Lawrence River</t>
  </si>
  <si>
    <t>Percent in Great Lakes</t>
  </si>
  <si>
    <t>Number of Fish Kept by Species in the Great Lakes Fishery</t>
  </si>
  <si>
    <t>TABLE 8</t>
  </si>
  <si>
    <t>Nonresident Non-Canadian Anglers Who Fished on the Great Lakes</t>
  </si>
  <si>
    <t>Total Fish Kept in Great Lakes</t>
  </si>
  <si>
    <t>Total Fish Kept in Ontario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</si>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</sst>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_);_(* \(#,##0\);_(* &quot;-&quot;??_);_(@_)"/>
    <numFmt numFmtId="167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167" fontId="0" fillId="0" borderId="0" xfId="19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Pie!$J$1:$J$9</c:f>
              <c:strCache/>
            </c:strRef>
          </c:cat>
          <c:val>
            <c:numRef>
              <c:f>Pie!$K$1:$K$9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8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Rock
Bass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Pie!$J$1:$J$9</c:f>
              <c:strCache/>
            </c:strRef>
          </c:cat>
          <c:val>
            <c:numRef>
              <c:f>Pie!$K$1:$K$9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0.12925</cdr:y>
    </cdr:from>
    <cdr:to>
      <cdr:x>0.8145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33337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0.85225</cdr:x>
      <cdr:y>0.3665</cdr:y>
    </cdr:from>
    <cdr:to>
      <cdr:x>0.944</cdr:x>
      <cdr:y>0.4975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81450" y="952500"/>
          <a:ext cx="4286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0.57925</cdr:x>
      <cdr:y>0.80975</cdr:y>
    </cdr:from>
    <cdr:to>
      <cdr:x>0.66275</cdr:x>
      <cdr:y>0.90075</cdr:y>
    </cdr:to>
    <cdr:sp>
      <cdr:nvSpPr>
        <cdr:cNvPr id="3" name="TextBox 3"/>
        <cdr:cNvSpPr txBox="1">
          <a:spLocks noChangeArrowheads="1"/>
        </cdr:cNvSpPr>
      </cdr:nvSpPr>
      <cdr:spPr>
        <a:xfrm>
          <a:off x="2705100" y="2114550"/>
          <a:ext cx="390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0.00175</cdr:x>
      <cdr:y>0.457</cdr:y>
    </cdr:from>
    <cdr:to>
      <cdr:x>0.1545</cdr:x>
      <cdr:y>0.5625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190625"/>
          <a:ext cx="7143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
 Bass</a:t>
          </a:r>
        </a:p>
      </cdr:txBody>
    </cdr:sp>
  </cdr:relSizeAnchor>
  <cdr:relSizeAnchor xmlns:cdr="http://schemas.openxmlformats.org/drawingml/2006/chartDrawing">
    <cdr:from>
      <cdr:x>0.00175</cdr:x>
      <cdr:y>0.32325</cdr:y>
    </cdr:from>
    <cdr:to>
      <cdr:x>0.10775</cdr:x>
      <cdr:y>0.4505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838200"/>
          <a:ext cx="495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Catfish</a:t>
          </a:r>
        </a:p>
      </cdr:txBody>
    </cdr:sp>
  </cdr:relSizeAnchor>
  <cdr:relSizeAnchor xmlns:cdr="http://schemas.openxmlformats.org/drawingml/2006/chartDrawing">
    <cdr:from>
      <cdr:x>0.00175</cdr:x>
      <cdr:y>0.29175</cdr:y>
    </cdr:from>
    <cdr:to>
      <cdr:x>0.10775</cdr:x>
      <cdr:y>0.3645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762000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Crappie</a:t>
          </a:r>
        </a:p>
      </cdr:txBody>
    </cdr:sp>
  </cdr:relSizeAnchor>
  <cdr:relSizeAnchor xmlns:cdr="http://schemas.openxmlformats.org/drawingml/2006/chartDrawing">
    <cdr:from>
      <cdr:x>0.076</cdr:x>
      <cdr:y>0.1655</cdr:y>
    </cdr:from>
    <cdr:to>
      <cdr:x>0.14925</cdr:x>
      <cdr:y>0.29275</cdr:y>
    </cdr:to>
    <cdr:sp>
      <cdr:nvSpPr>
        <cdr:cNvPr id="7" name="TextBox 7"/>
        <cdr:cNvSpPr txBox="1">
          <a:spLocks noChangeArrowheads="1"/>
        </cdr:cNvSpPr>
      </cdr:nvSpPr>
      <cdr:spPr>
        <a:xfrm>
          <a:off x="352425" y="428625"/>
          <a:ext cx="342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Rock
Bass</a:t>
          </a:r>
        </a:p>
      </cdr:txBody>
    </cdr:sp>
  </cdr:relSizeAnchor>
  <cdr:relSizeAnchor xmlns:cdr="http://schemas.openxmlformats.org/drawingml/2006/chartDrawing">
    <cdr:from>
      <cdr:x>0.20375</cdr:x>
      <cdr:y>0.12925</cdr:y>
    </cdr:from>
    <cdr:to>
      <cdr:x>0.322</cdr:x>
      <cdr:y>0.23825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00" y="333375"/>
          <a:ext cx="5524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Sunfish</a:t>
          </a:r>
        </a:p>
      </cdr:txBody>
    </cdr:sp>
  </cdr:relSizeAnchor>
  <cdr:relSizeAnchor xmlns:cdr="http://schemas.openxmlformats.org/drawingml/2006/chartDrawing">
    <cdr:from>
      <cdr:x>0.36075</cdr:x>
      <cdr:y>0.1115</cdr:y>
    </cdr:from>
    <cdr:to>
      <cdr:x>0.491</cdr:x>
      <cdr:y>0.18425</cdr:y>
    </cdr:to>
    <cdr:sp>
      <cdr:nvSpPr>
        <cdr:cNvPr id="9" name="TextBox 9"/>
        <cdr:cNvSpPr txBox="1">
          <a:spLocks noChangeArrowheads="1"/>
        </cdr:cNvSpPr>
      </cdr:nvSpPr>
      <cdr:spPr>
        <a:xfrm>
          <a:off x="1685925" y="2857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 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7</xdr:col>
      <xdr:colOff>495300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85725" y="95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</xdr:row>
      <xdr:rowOff>47625</xdr:rowOff>
    </xdr:from>
    <xdr:to>
      <xdr:col>7</xdr:col>
      <xdr:colOff>476250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66675" y="28003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8" sqref="A8"/>
    </sheetView>
  </sheetViews>
  <sheetFormatPr defaultColWidth="9.140625" defaultRowHeight="12.75"/>
  <cols>
    <col min="1" max="1" width="17.57421875" style="0" customWidth="1"/>
    <col min="2" max="2" width="11.28125" style="0" customWidth="1"/>
    <col min="3" max="3" width="9.8515625" style="0" customWidth="1"/>
    <col min="4" max="4" width="12.00390625" style="0" customWidth="1"/>
    <col min="5" max="5" width="11.28125" style="0" customWidth="1"/>
    <col min="6" max="6" width="12.421875" style="0" customWidth="1"/>
    <col min="7" max="7" width="11.7109375" style="0" customWidth="1"/>
    <col min="8" max="8" width="12.8515625" style="0" customWidth="1"/>
    <col min="9" max="9" width="13.140625" style="0" customWidth="1"/>
    <col min="10" max="10" width="11.28125" style="0" customWidth="1"/>
  </cols>
  <sheetData>
    <row r="1" spans="1:10" ht="18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30" customHeight="1">
      <c r="A5" s="1" t="s">
        <v>35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33</v>
      </c>
      <c r="I5" s="2" t="s">
        <v>34</v>
      </c>
      <c r="J5" s="2" t="s">
        <v>29</v>
      </c>
    </row>
    <row r="6" spans="1:10" ht="12.75">
      <c r="A6" s="3" t="s">
        <v>0</v>
      </c>
      <c r="B6" s="3">
        <v>8221.64</v>
      </c>
      <c r="C6" s="3">
        <v>228941.13</v>
      </c>
      <c r="D6" s="3">
        <v>100078.94</v>
      </c>
      <c r="E6" s="3">
        <v>68691.6</v>
      </c>
      <c r="F6" s="3">
        <v>31326.48</v>
      </c>
      <c r="G6" s="3">
        <v>2462.15</v>
      </c>
      <c r="H6" s="4">
        <v>439721.94</v>
      </c>
      <c r="I6" s="13">
        <v>491165.94192734064</v>
      </c>
      <c r="J6" s="14">
        <f>(H6/I6)*100</f>
        <v>89.52614635178617</v>
      </c>
    </row>
    <row r="7" spans="1:10" ht="12.75">
      <c r="A7" s="5" t="s">
        <v>1</v>
      </c>
      <c r="B7" s="5">
        <v>5523.57</v>
      </c>
      <c r="C7" s="5">
        <v>1660.49</v>
      </c>
      <c r="D7" s="5">
        <v>2686.87</v>
      </c>
      <c r="E7" s="5">
        <v>80423.77</v>
      </c>
      <c r="F7" s="5">
        <v>9507.88</v>
      </c>
      <c r="G7" s="5">
        <v>6711.89</v>
      </c>
      <c r="H7" s="6">
        <v>106514.47</v>
      </c>
      <c r="I7" s="13">
        <v>115557.4094381068</v>
      </c>
      <c r="J7" s="15">
        <f aca="true" t="shared" si="0" ref="J7:J27">(H7/I7)*100</f>
        <v>92.17450487850348</v>
      </c>
    </row>
    <row r="8" spans="1:10" ht="12.75">
      <c r="A8" s="5" t="s">
        <v>2</v>
      </c>
      <c r="B8" s="5">
        <v>11665.19</v>
      </c>
      <c r="C8" s="5">
        <v>150704.32</v>
      </c>
      <c r="D8" s="5">
        <v>455224.97</v>
      </c>
      <c r="E8" s="5">
        <v>267586.26</v>
      </c>
      <c r="F8" s="5">
        <v>11017.49</v>
      </c>
      <c r="G8" s="5">
        <v>12311.78</v>
      </c>
      <c r="H8" s="6">
        <v>908510.01</v>
      </c>
      <c r="I8" s="13">
        <v>1148639.0172610853</v>
      </c>
      <c r="J8" s="15">
        <f t="shared" si="0"/>
        <v>79.09447584031494</v>
      </c>
    </row>
    <row r="9" spans="1:10" ht="12.75">
      <c r="A9" s="5" t="s">
        <v>3</v>
      </c>
      <c r="B9" s="5">
        <v>0</v>
      </c>
      <c r="C9" s="5">
        <v>0</v>
      </c>
      <c r="D9" s="5">
        <v>185.1</v>
      </c>
      <c r="E9" s="5">
        <v>218.02</v>
      </c>
      <c r="F9" s="5">
        <v>185.1</v>
      </c>
      <c r="G9" s="5">
        <v>0</v>
      </c>
      <c r="H9" s="6">
        <v>588.22</v>
      </c>
      <c r="I9" s="13">
        <v>588.2191725529782</v>
      </c>
      <c r="J9" s="15">
        <f t="shared" si="0"/>
        <v>100.00014066984899</v>
      </c>
    </row>
    <row r="10" spans="1:10" ht="12.75">
      <c r="A10" s="5" t="s">
        <v>4</v>
      </c>
      <c r="B10" s="5">
        <v>235.94</v>
      </c>
      <c r="C10" s="5">
        <v>1527.72</v>
      </c>
      <c r="D10" s="5">
        <v>0</v>
      </c>
      <c r="E10" s="5">
        <v>1573.6</v>
      </c>
      <c r="F10" s="5">
        <v>632.47</v>
      </c>
      <c r="G10" s="5">
        <v>393.4</v>
      </c>
      <c r="H10" s="6">
        <v>4363.13</v>
      </c>
      <c r="I10" s="13">
        <v>7730.983085758149</v>
      </c>
      <c r="J10" s="15">
        <f t="shared" si="0"/>
        <v>56.43693630681542</v>
      </c>
    </row>
    <row r="11" spans="1:10" ht="12.75">
      <c r="A11" s="5" t="s">
        <v>5</v>
      </c>
      <c r="B11" s="5">
        <v>5174.59</v>
      </c>
      <c r="C11" s="5">
        <v>70443.93</v>
      </c>
      <c r="D11" s="5">
        <v>24151.75</v>
      </c>
      <c r="E11" s="5">
        <v>107788.59</v>
      </c>
      <c r="F11" s="5">
        <v>3408.54</v>
      </c>
      <c r="G11" s="5">
        <v>9020.82</v>
      </c>
      <c r="H11" s="6">
        <v>219988.22</v>
      </c>
      <c r="I11" s="13">
        <v>230547.91270243595</v>
      </c>
      <c r="J11" s="15">
        <f t="shared" si="0"/>
        <v>95.41974048749461</v>
      </c>
    </row>
    <row r="12" spans="1:10" ht="12.75">
      <c r="A12" s="5" t="s">
        <v>6</v>
      </c>
      <c r="B12" s="5">
        <v>1428.99</v>
      </c>
      <c r="C12" s="5">
        <v>2061.62</v>
      </c>
      <c r="D12" s="5">
        <v>4097.13</v>
      </c>
      <c r="E12" s="5">
        <v>18301.19</v>
      </c>
      <c r="F12" s="5">
        <v>0</v>
      </c>
      <c r="G12" s="5">
        <v>4099.43</v>
      </c>
      <c r="H12" s="6">
        <v>29988.36</v>
      </c>
      <c r="I12" s="13">
        <v>32844.21779580416</v>
      </c>
      <c r="J12" s="15">
        <f t="shared" si="0"/>
        <v>91.30483845418601</v>
      </c>
    </row>
    <row r="13" spans="1:10" ht="12.75">
      <c r="A13" s="5" t="s">
        <v>7</v>
      </c>
      <c r="B13" s="5">
        <v>1275.14</v>
      </c>
      <c r="C13" s="5">
        <v>1967.01</v>
      </c>
      <c r="D13" s="5">
        <v>0</v>
      </c>
      <c r="E13" s="5">
        <v>2236.67</v>
      </c>
      <c r="F13" s="5">
        <v>1511.09</v>
      </c>
      <c r="G13" s="5">
        <v>0</v>
      </c>
      <c r="H13" s="6">
        <v>6989.91</v>
      </c>
      <c r="I13" s="13">
        <v>6989.901072112578</v>
      </c>
      <c r="J13" s="15">
        <f t="shared" si="0"/>
        <v>100.00012772551901</v>
      </c>
    </row>
    <row r="14" spans="1:10" ht="12.75">
      <c r="A14" s="5" t="s">
        <v>8</v>
      </c>
      <c r="B14" s="5">
        <v>131.13</v>
      </c>
      <c r="C14" s="5">
        <v>2178.13</v>
      </c>
      <c r="D14" s="5">
        <v>1311.34</v>
      </c>
      <c r="E14" s="5">
        <v>0</v>
      </c>
      <c r="F14" s="5">
        <v>0</v>
      </c>
      <c r="G14" s="5">
        <v>0</v>
      </c>
      <c r="H14" s="6">
        <v>3620.6</v>
      </c>
      <c r="I14" s="13">
        <v>3620.6035948623685</v>
      </c>
      <c r="J14" s="15">
        <f t="shared" si="0"/>
        <v>99.99990071096505</v>
      </c>
    </row>
    <row r="15" spans="1:10" ht="12.75">
      <c r="A15" s="5" t="s">
        <v>9</v>
      </c>
      <c r="B15" s="5">
        <v>1711.8</v>
      </c>
      <c r="C15" s="5">
        <v>925.5</v>
      </c>
      <c r="D15" s="5">
        <v>0</v>
      </c>
      <c r="E15" s="5">
        <v>7162.21</v>
      </c>
      <c r="F15" s="5">
        <v>10509.17</v>
      </c>
      <c r="G15" s="5">
        <v>0</v>
      </c>
      <c r="H15" s="6">
        <v>20308.68</v>
      </c>
      <c r="I15" s="13">
        <v>22006.687838323494</v>
      </c>
      <c r="J15" s="15">
        <f t="shared" si="0"/>
        <v>92.2841281214227</v>
      </c>
    </row>
    <row r="16" spans="1:10" ht="12.75">
      <c r="A16" s="5" t="s">
        <v>10</v>
      </c>
      <c r="B16" s="5">
        <v>0</v>
      </c>
      <c r="C16" s="5">
        <v>370.2</v>
      </c>
      <c r="D16" s="5">
        <v>370.2</v>
      </c>
      <c r="E16" s="5">
        <v>0</v>
      </c>
      <c r="F16" s="5">
        <v>4836.09</v>
      </c>
      <c r="G16" s="5">
        <v>0</v>
      </c>
      <c r="H16" s="6">
        <v>5576.49</v>
      </c>
      <c r="I16" s="13">
        <v>5758.654715659881</v>
      </c>
      <c r="J16" s="15">
        <f t="shared" si="0"/>
        <v>96.83667931740187</v>
      </c>
    </row>
    <row r="17" spans="1:10" ht="12.75">
      <c r="A17" s="5" t="s">
        <v>11</v>
      </c>
      <c r="B17" s="5">
        <v>0</v>
      </c>
      <c r="C17" s="5">
        <v>740.4</v>
      </c>
      <c r="D17" s="5">
        <v>740.4</v>
      </c>
      <c r="E17" s="5">
        <v>524.53</v>
      </c>
      <c r="F17" s="5">
        <v>131.13</v>
      </c>
      <c r="G17" s="5">
        <v>0</v>
      </c>
      <c r="H17" s="6">
        <v>2136.46</v>
      </c>
      <c r="I17" s="13">
        <v>2136.468380462732</v>
      </c>
      <c r="J17" s="15">
        <f t="shared" si="0"/>
        <v>99.99960774225312</v>
      </c>
    </row>
    <row r="18" spans="1:10" ht="12.75">
      <c r="A18" s="5" t="s">
        <v>12</v>
      </c>
      <c r="B18" s="5">
        <v>1792.74</v>
      </c>
      <c r="C18" s="5">
        <v>0</v>
      </c>
      <c r="D18" s="5">
        <v>2622.67</v>
      </c>
      <c r="E18" s="5">
        <v>16272.48</v>
      </c>
      <c r="F18" s="5">
        <v>131.13</v>
      </c>
      <c r="G18" s="5">
        <v>0</v>
      </c>
      <c r="H18" s="6">
        <v>20819.02</v>
      </c>
      <c r="I18" s="13">
        <v>21004.12814725353</v>
      </c>
      <c r="J18" s="15">
        <f t="shared" si="0"/>
        <v>99.11870587555079</v>
      </c>
    </row>
    <row r="19" spans="1:10" ht="12.75">
      <c r="A19" s="5" t="s">
        <v>13</v>
      </c>
      <c r="B19" s="5">
        <v>783.89</v>
      </c>
      <c r="C19" s="5">
        <v>0</v>
      </c>
      <c r="D19" s="5">
        <v>917.94</v>
      </c>
      <c r="E19" s="5">
        <v>4010.32</v>
      </c>
      <c r="F19" s="5">
        <v>917.94</v>
      </c>
      <c r="G19" s="5">
        <v>0</v>
      </c>
      <c r="H19" s="6">
        <v>6630.09</v>
      </c>
      <c r="I19" s="13">
        <v>6630.083248904812</v>
      </c>
      <c r="J19" s="15">
        <f t="shared" si="0"/>
        <v>100.00010182519488</v>
      </c>
    </row>
    <row r="20" spans="1:10" ht="12.75">
      <c r="A20" s="5" t="s">
        <v>14</v>
      </c>
      <c r="B20" s="5">
        <v>0</v>
      </c>
      <c r="C20" s="5">
        <v>0</v>
      </c>
      <c r="D20" s="5">
        <v>0</v>
      </c>
      <c r="E20" s="5">
        <v>0</v>
      </c>
      <c r="F20" s="5">
        <v>1180.2</v>
      </c>
      <c r="G20" s="5">
        <v>0</v>
      </c>
      <c r="H20" s="6">
        <v>1180.2</v>
      </c>
      <c r="I20" s="13">
        <v>1180.2030848329061</v>
      </c>
      <c r="J20" s="15">
        <f t="shared" si="0"/>
        <v>99.9997386184678</v>
      </c>
    </row>
    <row r="21" spans="1:10" ht="12.75">
      <c r="A21" s="5" t="s">
        <v>15</v>
      </c>
      <c r="B21" s="5">
        <v>786.8</v>
      </c>
      <c r="C21" s="5">
        <v>14259.37</v>
      </c>
      <c r="D21" s="5">
        <v>16156.43</v>
      </c>
      <c r="E21" s="5">
        <v>2600.41</v>
      </c>
      <c r="F21" s="5">
        <v>242.88</v>
      </c>
      <c r="G21" s="5">
        <v>0</v>
      </c>
      <c r="H21" s="6">
        <v>34045.89</v>
      </c>
      <c r="I21" s="13">
        <v>39704.6262951809</v>
      </c>
      <c r="J21" s="15">
        <f t="shared" si="0"/>
        <v>85.74791699810629</v>
      </c>
    </row>
    <row r="22" spans="1:10" ht="12.75">
      <c r="A22" s="5" t="s">
        <v>16</v>
      </c>
      <c r="B22" s="5">
        <v>0</v>
      </c>
      <c r="C22" s="5">
        <v>4743.51</v>
      </c>
      <c r="D22" s="5">
        <v>20690.64</v>
      </c>
      <c r="E22" s="5">
        <v>10135.44</v>
      </c>
      <c r="F22" s="5">
        <v>0</v>
      </c>
      <c r="G22" s="5">
        <v>0</v>
      </c>
      <c r="H22" s="6">
        <v>35569.59</v>
      </c>
      <c r="I22" s="13">
        <v>50334.84138340566</v>
      </c>
      <c r="J22" s="15">
        <f t="shared" si="0"/>
        <v>70.66594236199688</v>
      </c>
    </row>
    <row r="23" spans="1:10" ht="12.75">
      <c r="A23" s="5" t="s">
        <v>17</v>
      </c>
      <c r="B23" s="5">
        <v>0</v>
      </c>
      <c r="C23" s="5">
        <v>10592.75</v>
      </c>
      <c r="D23" s="5">
        <v>92667.44</v>
      </c>
      <c r="E23" s="5">
        <v>22819.63</v>
      </c>
      <c r="F23" s="5">
        <v>0</v>
      </c>
      <c r="G23" s="5">
        <v>2535.45</v>
      </c>
      <c r="H23" s="6">
        <v>128615.27</v>
      </c>
      <c r="I23" s="13">
        <v>134929.67025012244</v>
      </c>
      <c r="J23" s="15">
        <f t="shared" si="0"/>
        <v>95.32022850243592</v>
      </c>
    </row>
    <row r="24" spans="1:10" ht="12.75">
      <c r="A24" s="5" t="s">
        <v>18</v>
      </c>
      <c r="B24" s="5">
        <v>262.27</v>
      </c>
      <c r="C24" s="5">
        <v>4208.54</v>
      </c>
      <c r="D24" s="5">
        <v>72108.55</v>
      </c>
      <c r="E24" s="5">
        <v>14457.3</v>
      </c>
      <c r="F24" s="5">
        <v>0</v>
      </c>
      <c r="G24" s="5">
        <v>0</v>
      </c>
      <c r="H24" s="6">
        <v>91036.66</v>
      </c>
      <c r="I24" s="13">
        <v>158595.5991369951</v>
      </c>
      <c r="J24" s="15">
        <f t="shared" si="0"/>
        <v>57.401756729303955</v>
      </c>
    </row>
    <row r="25" spans="1:10" ht="12.75">
      <c r="A25" s="5" t="s">
        <v>19</v>
      </c>
      <c r="B25" s="5">
        <v>0</v>
      </c>
      <c r="C25" s="5">
        <v>6072.11</v>
      </c>
      <c r="D25" s="5">
        <v>0</v>
      </c>
      <c r="E25" s="5">
        <v>0</v>
      </c>
      <c r="F25" s="5">
        <v>0</v>
      </c>
      <c r="G25" s="5">
        <v>0</v>
      </c>
      <c r="H25" s="6">
        <v>6072.11</v>
      </c>
      <c r="I25" s="13">
        <v>6132.827893175098</v>
      </c>
      <c r="J25" s="15">
        <f t="shared" si="0"/>
        <v>99.00995276187892</v>
      </c>
    </row>
    <row r="26" spans="1:10" ht="12.75">
      <c r="A26" s="5" t="s">
        <v>20</v>
      </c>
      <c r="B26" s="5">
        <v>349.35</v>
      </c>
      <c r="C26" s="5">
        <v>38529.69</v>
      </c>
      <c r="D26" s="5">
        <v>29175.47</v>
      </c>
      <c r="E26" s="5">
        <v>19716.11</v>
      </c>
      <c r="F26" s="5">
        <v>393.4</v>
      </c>
      <c r="G26" s="5">
        <v>191.85</v>
      </c>
      <c r="H26" s="6">
        <v>88355.87</v>
      </c>
      <c r="I26" s="13">
        <v>113777.72738012162</v>
      </c>
      <c r="J26" s="15">
        <f t="shared" si="0"/>
        <v>77.65656076501742</v>
      </c>
    </row>
    <row r="27" spans="1:10" ht="12.75">
      <c r="A27" s="5" t="s">
        <v>21</v>
      </c>
      <c r="B27" s="5">
        <v>39343.06</v>
      </c>
      <c r="C27" s="5">
        <v>539926.41</v>
      </c>
      <c r="D27" s="5">
        <v>823185.85</v>
      </c>
      <c r="E27" s="5">
        <v>644518.13</v>
      </c>
      <c r="F27" s="5">
        <v>75931</v>
      </c>
      <c r="G27" s="5">
        <v>37726.78</v>
      </c>
      <c r="H27" s="6">
        <v>2160631.23</v>
      </c>
      <c r="I27" s="13">
        <v>2599875.723804495</v>
      </c>
      <c r="J27" s="15">
        <f t="shared" si="0"/>
        <v>83.10517345953244</v>
      </c>
    </row>
    <row r="28" spans="1:10" ht="12.75">
      <c r="A28" s="7" t="s">
        <v>22</v>
      </c>
      <c r="B28" s="8">
        <v>6.721862292841277</v>
      </c>
      <c r="C28" s="8">
        <v>17.381097411795004</v>
      </c>
      <c r="D28" s="8">
        <v>41.432748641030805</v>
      </c>
      <c r="E28" s="8">
        <v>11.176744182013666</v>
      </c>
      <c r="F28" s="8">
        <v>7.311603273952817</v>
      </c>
      <c r="G28" s="8">
        <v>6.271073803191489</v>
      </c>
      <c r="H28" s="8">
        <v>17.35363139125825</v>
      </c>
      <c r="I28" s="7"/>
      <c r="J28" s="7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L21"/>
  <sheetViews>
    <sheetView workbookViewId="0" topLeftCell="A1">
      <selection activeCell="L24" sqref="L24"/>
    </sheetView>
  </sheetViews>
  <sheetFormatPr defaultColWidth="9.140625" defaultRowHeight="12.75"/>
  <cols>
    <col min="10" max="10" width="16.8515625" style="0" bestFit="1" customWidth="1"/>
    <col min="11" max="11" width="10.28125" style="0" bestFit="1" customWidth="1"/>
  </cols>
  <sheetData>
    <row r="1" spans="10:11" ht="12.75">
      <c r="J1" s="9" t="s">
        <v>0</v>
      </c>
      <c r="K1" s="10">
        <v>0.20351549764463972</v>
      </c>
    </row>
    <row r="2" spans="10:11" ht="12.75">
      <c r="J2" s="9" t="s">
        <v>1</v>
      </c>
      <c r="K2" s="10">
        <v>0.04929784801823863</v>
      </c>
    </row>
    <row r="3" spans="10:11" ht="12.75">
      <c r="J3" s="9" t="s">
        <v>2</v>
      </c>
      <c r="K3" s="10">
        <v>0.4204836056174195</v>
      </c>
    </row>
    <row r="4" spans="10:12" ht="12.75">
      <c r="J4" s="9" t="s">
        <v>5</v>
      </c>
      <c r="K4" s="10">
        <v>0.10181664364816202</v>
      </c>
      <c r="L4" s="10"/>
    </row>
    <row r="5" spans="10:12" ht="12.75">
      <c r="J5" s="9" t="s">
        <v>15</v>
      </c>
      <c r="K5" s="10">
        <v>0.015757381235297612</v>
      </c>
      <c r="L5" s="10"/>
    </row>
    <row r="6" spans="10:12" ht="12.75">
      <c r="J6" s="9" t="s">
        <v>16</v>
      </c>
      <c r="K6" s="10">
        <v>0.016462591813967253</v>
      </c>
      <c r="L6" s="11"/>
    </row>
    <row r="7" spans="10:12" ht="12.75">
      <c r="J7" s="9" t="s">
        <v>17</v>
      </c>
      <c r="K7" s="10">
        <v>0.059526710627060594</v>
      </c>
      <c r="L7" s="10"/>
    </row>
    <row r="8" spans="10:12" ht="12.75">
      <c r="J8" s="9" t="s">
        <v>18</v>
      </c>
      <c r="K8" s="10">
        <v>0.04213428869118031</v>
      </c>
      <c r="L8" s="10"/>
    </row>
    <row r="9" spans="10:12" ht="12.75">
      <c r="J9" s="9" t="s">
        <v>20</v>
      </c>
      <c r="K9" s="10">
        <v>0.09100541419092605</v>
      </c>
      <c r="L9" s="10"/>
    </row>
    <row r="10" spans="10:12" ht="12.75">
      <c r="J10" s="9"/>
      <c r="K10" s="12"/>
      <c r="L10" s="10"/>
    </row>
    <row r="11" ht="12.75">
      <c r="L11" s="10"/>
    </row>
    <row r="12" ht="12.75">
      <c r="L12" s="10"/>
    </row>
    <row r="13" ht="12.75">
      <c r="L13" s="10"/>
    </row>
    <row r="14" ht="12.75">
      <c r="L14" s="10"/>
    </row>
    <row r="15" ht="12.75">
      <c r="L15" s="10"/>
    </row>
    <row r="18" ht="12.75">
      <c r="L18" s="11"/>
    </row>
    <row r="19" ht="12.75">
      <c r="L19" s="11"/>
    </row>
    <row r="20" ht="12.75">
      <c r="L20" s="10"/>
    </row>
    <row r="21" ht="12.75">
      <c r="L21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2003-05-22T12:24:48Z</cp:lastPrinted>
  <dcterms:created xsi:type="dcterms:W3CDTF">2003-04-14T13:07:41Z</dcterms:created>
  <dcterms:modified xsi:type="dcterms:W3CDTF">2011-12-14T18:06:54Z</dcterms:modified>
  <cp:category/>
  <cp:version/>
  <cp:contentType/>
  <cp:contentStatus/>
</cp:coreProperties>
</file>