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<sst xmlns="http://schemas.openxmlformats.org/spreadsheetml/2006/main" count="49" uniqueCount="49">
  <si>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Walleye</t>
  </si>
  <si>
    <t>Pike</t>
  </si>
  <si>
    <t>Perch</t>
  </si>
  <si>
    <t>Smallmouth Bass</t>
  </si>
  <si>
    <t>Largemouth bass</t>
  </si>
  <si>
    <t>Rainbow Trout</t>
  </si>
  <si>
    <t>Chinook</t>
  </si>
  <si>
    <t>Catfish</t>
  </si>
  <si>
    <t>Crappie</t>
  </si>
  <si>
    <t>Rock Bass</t>
  </si>
  <si>
    <t>Sunfish</t>
  </si>
  <si>
    <t>Smelt</t>
  </si>
  <si>
    <t>Other fish</t>
  </si>
  <si>
    <t>Lac Ontario</t>
  </si>
  <si>
    <t>Lac Huron</t>
  </si>
  <si>
    <t>Doré</t>
  </si>
  <si>
    <t>Perchaude</t>
  </si>
  <si>
    <t>Maskinongé</t>
  </si>
  <si>
    <t>Corégone</t>
  </si>
  <si>
    <t>Achigan à petite bouche</t>
  </si>
  <si>
    <t>Achigan à grande bouche</t>
  </si>
  <si>
    <t>Truite arc-en-ciel</t>
  </si>
  <si>
    <t>Truite brune</t>
  </si>
  <si>
    <t>Touladi</t>
  </si>
  <si>
    <t>Omble de fontaine</t>
  </si>
  <si>
    <t>Truite moulac</t>
  </si>
  <si>
    <t>Saumon quinnat</t>
  </si>
  <si>
    <t>Saumon coho</t>
  </si>
  <si>
    <t>Esturgeon</t>
  </si>
  <si>
    <t>Barbue</t>
  </si>
  <si>
    <t>Marigane</t>
  </si>
  <si>
    <t>Crapet de roches</t>
  </si>
  <si>
    <t>Crapet-soleil</t>
  </si>
  <si>
    <t>Éperlan</t>
  </si>
  <si>
    <t>Autre pêche</t>
  </si>
  <si>
    <t xml:space="preserve">Total </t>
  </si>
  <si>
    <t>TABLEAU 9</t>
  </si>
  <si>
    <t>Lac Érié</t>
  </si>
  <si>
    <t>% dans les Grands Lacs</t>
  </si>
  <si>
    <t>Conservés en Ontario</t>
  </si>
  <si>
    <t>Espèces</t>
  </si>
  <si>
    <t xml:space="preserve"> Moyenne par pêcheur</t>
  </si>
  <si>
    <t>Lac Supérieur</t>
  </si>
  <si>
    <t>Fleuve St-Laurent</t>
  </si>
  <si>
    <t>Système des Grands Lacs</t>
  </si>
  <si>
    <t>Lac Sainte-Claire</t>
  </si>
  <si>
    <t>tous les pêcheurs des Grand Lacs</t>
  </si>
  <si>
    <t>Nombre de poissons conservés par espèces dans la pêche des Grands Lacs -</t>
  </si>
  <si>
    <t>Brochet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</si>
</sst>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172" fontId="0" fillId="0" borderId="2" xfId="15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3" fontId="0" fillId="0" borderId="4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0" applyNumberFormat="1" applyBorder="1" applyAlignment="1">
      <alignment/>
    </xf>
    <xf numFmtId="175" fontId="0" fillId="0" borderId="0" xfId="19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Sheet2!$J$1:$J$13</c:f>
              <c:strCache/>
            </c:strRef>
          </c:cat>
          <c:val>
            <c:numRef>
              <c:f>Sheet2!$K$1:$K$13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Rainbow
Trout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Sheet2!$J$1:$J$13</c:f>
              <c:strCache/>
            </c:strRef>
          </c:cat>
          <c:val>
            <c:numRef>
              <c:f>Sheet2!$K$1:$K$13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</cdr:x>
      <cdr:y>0.1185</cdr:y>
    </cdr:from>
    <cdr:to>
      <cdr:x>0.79275</cdr:x>
      <cdr:y>0.2095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304800"/>
          <a:ext cx="485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0.84575</cdr:x>
      <cdr:y>0.237</cdr:y>
    </cdr:from>
    <cdr:to>
      <cdr:x>0.913</cdr:x>
      <cdr:y>0.30975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52875" y="61912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Pike</a:t>
          </a:r>
        </a:p>
      </cdr:txBody>
    </cdr:sp>
  </cdr:relSizeAnchor>
  <cdr:relSizeAnchor xmlns:cdr="http://schemas.openxmlformats.org/drawingml/2006/chartDrawing">
    <cdr:from>
      <cdr:x>0.723</cdr:x>
      <cdr:y>0.767</cdr:y>
    </cdr:from>
    <cdr:to>
      <cdr:x>0.81875</cdr:x>
      <cdr:y>0.8725</cdr:y>
    </cdr:to>
    <cdr:sp>
      <cdr:nvSpPr>
        <cdr:cNvPr id="3" name="TextBox 3"/>
        <cdr:cNvSpPr txBox="1">
          <a:spLocks noChangeArrowheads="1"/>
        </cdr:cNvSpPr>
      </cdr:nvSpPr>
      <cdr:spPr>
        <a:xfrm>
          <a:off x="3371850" y="2000250"/>
          <a:ext cx="447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0.22925</cdr:x>
      <cdr:y>0.78825</cdr:y>
    </cdr:from>
    <cdr:to>
      <cdr:x>0.382</cdr:x>
      <cdr:y>0.9155</cdr:y>
    </cdr:to>
    <cdr:sp>
      <cdr:nvSpPr>
        <cdr:cNvPr id="4" name="TextBox 4"/>
        <cdr:cNvSpPr txBox="1">
          <a:spLocks noChangeArrowheads="1"/>
        </cdr:cNvSpPr>
      </cdr:nvSpPr>
      <cdr:spPr>
        <a:xfrm>
          <a:off x="1066800" y="2057400"/>
          <a:ext cx="714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Smallmouth
Bass</a:t>
          </a:r>
        </a:p>
      </cdr:txBody>
    </cdr:sp>
  </cdr:relSizeAnchor>
  <cdr:relSizeAnchor xmlns:cdr="http://schemas.openxmlformats.org/drawingml/2006/chartDrawing">
    <cdr:from>
      <cdr:x>0.05125</cdr:x>
      <cdr:y>0.767</cdr:y>
    </cdr:from>
    <cdr:to>
      <cdr:x>0.208</cdr:x>
      <cdr:y>0.89425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38125" y="2000250"/>
          <a:ext cx="7334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Largemouth
Bass</a:t>
          </a:r>
        </a:p>
      </cdr:txBody>
    </cdr:sp>
  </cdr:relSizeAnchor>
  <cdr:relSizeAnchor xmlns:cdr="http://schemas.openxmlformats.org/drawingml/2006/chartDrawing">
    <cdr:from>
      <cdr:x>0.00175</cdr:x>
      <cdr:y>0.64925</cdr:y>
    </cdr:from>
    <cdr:to>
      <cdr:x>0.1545</cdr:x>
      <cdr:y>0.78375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695450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Rainbow
Trout</a:t>
          </a:r>
        </a:p>
      </cdr:txBody>
    </cdr:sp>
  </cdr:relSizeAnchor>
  <cdr:relSizeAnchor xmlns:cdr="http://schemas.openxmlformats.org/drawingml/2006/chartDrawing">
    <cdr:from>
      <cdr:x>0.00175</cdr:x>
      <cdr:y>0.571</cdr:y>
    </cdr:from>
    <cdr:to>
      <cdr:x>0.11375</cdr:x>
      <cdr:y>0.69475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495425"/>
          <a:ext cx="523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Chinook</a:t>
          </a:r>
        </a:p>
      </cdr:txBody>
    </cdr:sp>
  </cdr:relSizeAnchor>
  <cdr:relSizeAnchor xmlns:cdr="http://schemas.openxmlformats.org/drawingml/2006/chartDrawing">
    <cdr:from>
      <cdr:x>0.00375</cdr:x>
      <cdr:y>0.49625</cdr:y>
    </cdr:from>
    <cdr:to>
      <cdr:x>0.1015</cdr:x>
      <cdr:y>0.569</cdr:y>
    </cdr:to>
    <cdr:sp>
      <cdr:nvSpPr>
        <cdr:cNvPr id="8" name="TextBox 8"/>
        <cdr:cNvSpPr txBox="1">
          <a:spLocks noChangeArrowheads="1"/>
        </cdr:cNvSpPr>
      </cdr:nvSpPr>
      <cdr:spPr>
        <a:xfrm>
          <a:off x="9525" y="1295400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Catfish</a:t>
          </a:r>
        </a:p>
      </cdr:txBody>
    </cdr:sp>
  </cdr:relSizeAnchor>
  <cdr:relSizeAnchor xmlns:cdr="http://schemas.openxmlformats.org/drawingml/2006/chartDrawing">
    <cdr:from>
      <cdr:x>0.00175</cdr:x>
      <cdr:y>0.402</cdr:y>
    </cdr:from>
    <cdr:to>
      <cdr:x>0.11575</cdr:x>
      <cdr:y>0.522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47750"/>
          <a:ext cx="5334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Crappie</a:t>
          </a:r>
        </a:p>
      </cdr:txBody>
    </cdr:sp>
  </cdr:relSizeAnchor>
  <cdr:relSizeAnchor xmlns:cdr="http://schemas.openxmlformats.org/drawingml/2006/chartDrawing">
    <cdr:from>
      <cdr:x>0.0095</cdr:x>
      <cdr:y>0.28825</cdr:y>
    </cdr:from>
    <cdr:to>
      <cdr:x>0.1155</cdr:x>
      <cdr:y>0.4155</cdr:y>
    </cdr:to>
    <cdr:sp>
      <cdr:nvSpPr>
        <cdr:cNvPr id="10" name="TextBox 10"/>
        <cdr:cNvSpPr txBox="1">
          <a:spLocks noChangeArrowheads="1"/>
        </cdr:cNvSpPr>
      </cdr:nvSpPr>
      <cdr:spPr>
        <a:xfrm>
          <a:off x="38100" y="752475"/>
          <a:ext cx="495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Rock
 Bass</a:t>
          </a:r>
        </a:p>
      </cdr:txBody>
    </cdr:sp>
  </cdr:relSizeAnchor>
  <cdr:relSizeAnchor xmlns:cdr="http://schemas.openxmlformats.org/drawingml/2006/chartDrawing">
    <cdr:from>
      <cdr:x>0.03625</cdr:x>
      <cdr:y>0.2155</cdr:y>
    </cdr:from>
    <cdr:to>
      <cdr:x>0.14</cdr:x>
      <cdr:y>0.31</cdr:y>
    </cdr:to>
    <cdr:sp>
      <cdr:nvSpPr>
        <cdr:cNvPr id="11" name="TextBox 11"/>
        <cdr:cNvSpPr txBox="1">
          <a:spLocks noChangeArrowheads="1"/>
        </cdr:cNvSpPr>
      </cdr:nvSpPr>
      <cdr:spPr>
        <a:xfrm>
          <a:off x="161925" y="561975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Sunfish</a:t>
          </a:r>
        </a:p>
      </cdr:txBody>
    </cdr:sp>
  </cdr:relSizeAnchor>
  <cdr:relSizeAnchor xmlns:cdr="http://schemas.openxmlformats.org/drawingml/2006/chartDrawing">
    <cdr:from>
      <cdr:x>0.20375</cdr:x>
      <cdr:y>0.1185</cdr:y>
    </cdr:from>
    <cdr:to>
      <cdr:x>0.28725</cdr:x>
      <cdr:y>0.22025</cdr:y>
    </cdr:to>
    <cdr:sp>
      <cdr:nvSpPr>
        <cdr:cNvPr id="12" name="TextBox 12"/>
        <cdr:cNvSpPr txBox="1">
          <a:spLocks noChangeArrowheads="1"/>
        </cdr:cNvSpPr>
      </cdr:nvSpPr>
      <cdr:spPr>
        <a:xfrm>
          <a:off x="952500" y="304800"/>
          <a:ext cx="390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Smelt</a:t>
          </a:r>
        </a:p>
      </cdr:txBody>
    </cdr:sp>
  </cdr:relSizeAnchor>
  <cdr:relSizeAnchor xmlns:cdr="http://schemas.openxmlformats.org/drawingml/2006/chartDrawing">
    <cdr:from>
      <cdr:x>0.429</cdr:x>
      <cdr:y>0.1005</cdr:y>
    </cdr:from>
    <cdr:to>
      <cdr:x>0.55925</cdr:x>
      <cdr:y>0.17325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00250" y="257175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Other fish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7</xdr:col>
      <xdr:colOff>419100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9525" y="3810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38100</xdr:rowOff>
    </xdr:from>
    <xdr:to>
      <xdr:col>7</xdr:col>
      <xdr:colOff>495300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85725" y="2790825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2.00390625" style="0" customWidth="1"/>
    <col min="2" max="7" width="10.57421875" style="0" customWidth="1"/>
    <col min="8" max="10" width="11.7109375" style="0" customWidth="1"/>
  </cols>
  <sheetData>
    <row r="1" spans="1:10" ht="18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30.75" customHeight="1">
      <c r="A5" s="18" t="s">
        <v>40</v>
      </c>
      <c r="B5" s="1" t="s">
        <v>13</v>
      </c>
      <c r="C5" s="1" t="s">
        <v>37</v>
      </c>
      <c r="D5" s="1" t="s">
        <v>45</v>
      </c>
      <c r="E5" s="1" t="s">
        <v>14</v>
      </c>
      <c r="F5" s="1" t="s">
        <v>42</v>
      </c>
      <c r="G5" s="1" t="s">
        <v>43</v>
      </c>
      <c r="H5" s="1" t="s">
        <v>44</v>
      </c>
      <c r="I5" s="1" t="s">
        <v>39</v>
      </c>
      <c r="J5" s="1" t="s">
        <v>38</v>
      </c>
    </row>
    <row r="6" spans="1:10" ht="12.75">
      <c r="A6" s="15" t="s">
        <v>15</v>
      </c>
      <c r="B6" s="2">
        <v>130069.04</v>
      </c>
      <c r="C6" s="2">
        <v>363986.69</v>
      </c>
      <c r="D6" s="2">
        <v>166293.92</v>
      </c>
      <c r="E6" s="2">
        <v>615082.72</v>
      </c>
      <c r="F6" s="2">
        <v>106354.15</v>
      </c>
      <c r="G6" s="2">
        <v>12499.32</v>
      </c>
      <c r="H6" s="3">
        <v>1394285.84</v>
      </c>
      <c r="I6" s="12">
        <v>2095387.4930954864</v>
      </c>
      <c r="J6" s="13">
        <f>(H6/I6)*100</f>
        <v>66.54071595799407</v>
      </c>
    </row>
    <row r="7" spans="1:10" ht="12.75">
      <c r="A7" s="16" t="s">
        <v>48</v>
      </c>
      <c r="B7" s="4">
        <v>31028.56</v>
      </c>
      <c r="C7" s="4">
        <v>16329.44</v>
      </c>
      <c r="D7" s="4">
        <v>3341.65</v>
      </c>
      <c r="E7" s="4">
        <v>239308.82</v>
      </c>
      <c r="F7" s="4">
        <v>16375.7</v>
      </c>
      <c r="G7" s="4">
        <v>10351.5</v>
      </c>
      <c r="H7" s="5">
        <v>316735.67</v>
      </c>
      <c r="I7" s="12">
        <v>433724.5999897118</v>
      </c>
      <c r="J7" s="14">
        <f aca="true" t="shared" si="0" ref="J7:J27">(H7/I7)*100</f>
        <v>73.02690924321867</v>
      </c>
    </row>
    <row r="8" spans="1:10" ht="12.75">
      <c r="A8" s="16" t="s">
        <v>16</v>
      </c>
      <c r="B8" s="4">
        <v>138855.74</v>
      </c>
      <c r="C8" s="4">
        <v>733695.82</v>
      </c>
      <c r="D8" s="4">
        <v>955440.59</v>
      </c>
      <c r="E8" s="4">
        <v>646634.22</v>
      </c>
      <c r="F8" s="4">
        <v>35333.25</v>
      </c>
      <c r="G8" s="4">
        <v>310984.76</v>
      </c>
      <c r="H8" s="5">
        <v>2820944.38</v>
      </c>
      <c r="I8" s="12">
        <v>4434219.748328107</v>
      </c>
      <c r="J8" s="14">
        <f t="shared" si="0"/>
        <v>63.61760445146224</v>
      </c>
    </row>
    <row r="9" spans="1:10" ht="12.75">
      <c r="A9" s="16" t="s">
        <v>17</v>
      </c>
      <c r="B9" s="4">
        <v>280.94</v>
      </c>
      <c r="C9" s="4">
        <v>0</v>
      </c>
      <c r="D9" s="4">
        <v>3385.77</v>
      </c>
      <c r="E9" s="4">
        <v>218.02</v>
      </c>
      <c r="F9" s="4">
        <v>185.1</v>
      </c>
      <c r="G9" s="4">
        <v>0</v>
      </c>
      <c r="H9" s="5">
        <v>4069.83</v>
      </c>
      <c r="I9" s="12">
        <v>5988.189063045262</v>
      </c>
      <c r="J9" s="14">
        <f t="shared" si="0"/>
        <v>67.96428698479185</v>
      </c>
    </row>
    <row r="10" spans="1:10" ht="12.75">
      <c r="A10" s="16" t="s">
        <v>18</v>
      </c>
      <c r="B10" s="4">
        <v>4621.29</v>
      </c>
      <c r="C10" s="4">
        <v>1656.06</v>
      </c>
      <c r="D10" s="4">
        <v>0</v>
      </c>
      <c r="E10" s="4">
        <v>8874.48</v>
      </c>
      <c r="F10" s="4">
        <v>986.48</v>
      </c>
      <c r="G10" s="4">
        <v>393.4</v>
      </c>
      <c r="H10" s="5">
        <v>16531.71</v>
      </c>
      <c r="I10" s="12">
        <v>75095.37059604238</v>
      </c>
      <c r="J10" s="14">
        <f t="shared" si="0"/>
        <v>22.014286458386877</v>
      </c>
    </row>
    <row r="11" spans="1:10" ht="12.75">
      <c r="A11" s="16" t="s">
        <v>19</v>
      </c>
      <c r="B11" s="4">
        <v>23430.39</v>
      </c>
      <c r="C11" s="4">
        <v>197861.65</v>
      </c>
      <c r="D11" s="4">
        <v>55828.59</v>
      </c>
      <c r="E11" s="4">
        <v>326255.14</v>
      </c>
      <c r="F11" s="4">
        <v>5376.76</v>
      </c>
      <c r="G11" s="4">
        <v>25324.14</v>
      </c>
      <c r="H11" s="5">
        <v>634076.67</v>
      </c>
      <c r="I11" s="12">
        <v>941347.6487799406</v>
      </c>
      <c r="J11" s="14">
        <f t="shared" si="0"/>
        <v>67.35839525618537</v>
      </c>
    </row>
    <row r="12" spans="1:10" ht="12.75">
      <c r="A12" s="16" t="s">
        <v>20</v>
      </c>
      <c r="B12" s="4">
        <v>51235.42</v>
      </c>
      <c r="C12" s="4">
        <v>19170.52</v>
      </c>
      <c r="D12" s="4">
        <v>12699.03</v>
      </c>
      <c r="E12" s="4">
        <v>77637.42</v>
      </c>
      <c r="F12" s="4">
        <v>0</v>
      </c>
      <c r="G12" s="4">
        <v>8421.22</v>
      </c>
      <c r="H12" s="5">
        <v>169163.61</v>
      </c>
      <c r="I12" s="12">
        <v>340996.3345667584</v>
      </c>
      <c r="J12" s="14">
        <f t="shared" si="0"/>
        <v>49.6086300208843</v>
      </c>
    </row>
    <row r="13" spans="1:10" ht="12.75">
      <c r="A13" s="16" t="s">
        <v>21</v>
      </c>
      <c r="B13" s="4">
        <v>40721.16</v>
      </c>
      <c r="C13" s="4">
        <v>21155.45</v>
      </c>
      <c r="D13" s="4">
        <v>2736.69</v>
      </c>
      <c r="E13" s="4">
        <v>135399.78</v>
      </c>
      <c r="F13" s="4">
        <v>8455.84</v>
      </c>
      <c r="G13" s="4">
        <v>0</v>
      </c>
      <c r="H13" s="5">
        <v>208468.92</v>
      </c>
      <c r="I13" s="12">
        <v>273307.34478199156</v>
      </c>
      <c r="J13" s="14">
        <f t="shared" si="0"/>
        <v>76.27636943540209</v>
      </c>
    </row>
    <row r="14" spans="1:10" ht="12.75">
      <c r="A14" s="16" t="s">
        <v>22</v>
      </c>
      <c r="B14" s="4">
        <v>5739.73</v>
      </c>
      <c r="C14" s="4">
        <v>3758.12</v>
      </c>
      <c r="D14" s="4">
        <v>1311.34</v>
      </c>
      <c r="E14" s="4">
        <v>2991.48</v>
      </c>
      <c r="F14" s="4">
        <v>215.24</v>
      </c>
      <c r="G14" s="4">
        <v>0</v>
      </c>
      <c r="H14" s="5">
        <v>14015.91</v>
      </c>
      <c r="I14" s="12">
        <v>23419.094214409717</v>
      </c>
      <c r="J14" s="14">
        <f t="shared" si="0"/>
        <v>59.848215612779946</v>
      </c>
    </row>
    <row r="15" spans="1:10" ht="12.75">
      <c r="A15" s="16" t="s">
        <v>23</v>
      </c>
      <c r="B15" s="4">
        <v>11022.43</v>
      </c>
      <c r="C15" s="4">
        <v>3913.65</v>
      </c>
      <c r="D15" s="4">
        <v>839.33</v>
      </c>
      <c r="E15" s="4">
        <v>40584.86</v>
      </c>
      <c r="F15" s="4">
        <v>14143.21</v>
      </c>
      <c r="G15" s="4">
        <v>722.28</v>
      </c>
      <c r="H15" s="5">
        <v>71225.76</v>
      </c>
      <c r="I15" s="12">
        <v>143189.52293234484</v>
      </c>
      <c r="J15" s="14">
        <f t="shared" si="0"/>
        <v>49.742298557453275</v>
      </c>
    </row>
    <row r="16" spans="1:10" ht="12.75">
      <c r="A16" s="16" t="s">
        <v>24</v>
      </c>
      <c r="B16" s="4">
        <v>2942.1</v>
      </c>
      <c r="C16" s="4">
        <v>880.5</v>
      </c>
      <c r="D16" s="4">
        <v>370.2</v>
      </c>
      <c r="E16" s="4">
        <v>5206.12</v>
      </c>
      <c r="F16" s="4">
        <v>28166.03</v>
      </c>
      <c r="G16" s="4">
        <v>0</v>
      </c>
      <c r="H16" s="5">
        <v>37564.95</v>
      </c>
      <c r="I16" s="12">
        <v>114025.47366523342</v>
      </c>
      <c r="J16" s="14">
        <f t="shared" si="0"/>
        <v>32.944349005983234</v>
      </c>
    </row>
    <row r="17" spans="1:10" ht="12.75">
      <c r="A17" s="16" t="s">
        <v>25</v>
      </c>
      <c r="B17" s="4">
        <v>143.73</v>
      </c>
      <c r="C17" s="4">
        <v>1365.57</v>
      </c>
      <c r="D17" s="4">
        <v>740.4</v>
      </c>
      <c r="E17" s="4">
        <v>15049.24</v>
      </c>
      <c r="F17" s="4">
        <v>8252.05</v>
      </c>
      <c r="G17" s="4">
        <v>0</v>
      </c>
      <c r="H17" s="5">
        <v>25550.99</v>
      </c>
      <c r="I17" s="12">
        <v>38108.34839372642</v>
      </c>
      <c r="J17" s="14">
        <f t="shared" si="0"/>
        <v>67.0482743991244</v>
      </c>
    </row>
    <row r="18" spans="1:10" ht="12.75">
      <c r="A18" s="16" t="s">
        <v>26</v>
      </c>
      <c r="B18" s="4">
        <v>61805.09</v>
      </c>
      <c r="C18" s="4">
        <v>1230.28</v>
      </c>
      <c r="D18" s="4">
        <v>3534.78</v>
      </c>
      <c r="E18" s="4">
        <v>173511.13</v>
      </c>
      <c r="F18" s="4">
        <v>1829.25</v>
      </c>
      <c r="G18" s="4">
        <v>0</v>
      </c>
      <c r="H18" s="5">
        <v>241910.53</v>
      </c>
      <c r="I18" s="12">
        <v>292732.6885461278</v>
      </c>
      <c r="J18" s="14">
        <f t="shared" si="0"/>
        <v>82.6387142486414</v>
      </c>
    </row>
    <row r="19" spans="1:10" ht="12.75">
      <c r="A19" s="16" t="s">
        <v>27</v>
      </c>
      <c r="B19" s="4">
        <v>15482.86</v>
      </c>
      <c r="C19" s="4">
        <v>1644.39</v>
      </c>
      <c r="D19" s="4">
        <v>1996.33</v>
      </c>
      <c r="E19" s="4">
        <v>29703.41</v>
      </c>
      <c r="F19" s="4">
        <v>2932.18</v>
      </c>
      <c r="G19" s="4">
        <v>643.07</v>
      </c>
      <c r="H19" s="5">
        <v>52402.24</v>
      </c>
      <c r="I19" s="12">
        <v>81157.22481059113</v>
      </c>
      <c r="J19" s="14">
        <f t="shared" si="0"/>
        <v>64.5687923931591</v>
      </c>
    </row>
    <row r="20" spans="1:10" ht="12.75">
      <c r="A20" s="16" t="s">
        <v>28</v>
      </c>
      <c r="B20" s="4">
        <v>2214.49</v>
      </c>
      <c r="C20" s="4">
        <v>0</v>
      </c>
      <c r="D20" s="4">
        <v>0</v>
      </c>
      <c r="E20" s="4">
        <v>0</v>
      </c>
      <c r="F20" s="4">
        <v>1180.2</v>
      </c>
      <c r="G20" s="4">
        <v>0</v>
      </c>
      <c r="H20" s="5">
        <v>3394.69</v>
      </c>
      <c r="I20" s="12">
        <v>3995.209025580096</v>
      </c>
      <c r="J20" s="14">
        <f t="shared" si="0"/>
        <v>84.96902110164557</v>
      </c>
    </row>
    <row r="21" spans="1:10" ht="12.75">
      <c r="A21" s="16" t="s">
        <v>29</v>
      </c>
      <c r="B21" s="4">
        <v>80790.22</v>
      </c>
      <c r="C21" s="4">
        <v>24898.77</v>
      </c>
      <c r="D21" s="4">
        <v>21419.69</v>
      </c>
      <c r="E21" s="4">
        <v>48972.21</v>
      </c>
      <c r="F21" s="4">
        <v>242.88</v>
      </c>
      <c r="G21" s="4">
        <v>47065.83</v>
      </c>
      <c r="H21" s="5">
        <v>223389.6</v>
      </c>
      <c r="I21" s="12">
        <v>270011.5720294918</v>
      </c>
      <c r="J21" s="14">
        <f t="shared" si="0"/>
        <v>82.73334299005542</v>
      </c>
    </row>
    <row r="22" spans="1:10" ht="12.75">
      <c r="A22" s="16" t="s">
        <v>30</v>
      </c>
      <c r="B22" s="4">
        <v>9036.99</v>
      </c>
      <c r="C22" s="4">
        <v>47656.5</v>
      </c>
      <c r="D22" s="4">
        <v>45040.04</v>
      </c>
      <c r="E22" s="4">
        <v>76317.2</v>
      </c>
      <c r="F22" s="4">
        <v>0</v>
      </c>
      <c r="G22" s="4">
        <v>1372.1</v>
      </c>
      <c r="H22" s="5">
        <v>179422.83</v>
      </c>
      <c r="I22" s="12">
        <v>393700.334258272</v>
      </c>
      <c r="J22" s="14">
        <f t="shared" si="0"/>
        <v>45.57345127431274</v>
      </c>
    </row>
    <row r="23" spans="1:10" ht="12.75">
      <c r="A23" s="16" t="s">
        <v>31</v>
      </c>
      <c r="B23" s="4">
        <v>12650.36</v>
      </c>
      <c r="C23" s="4">
        <v>25014.95</v>
      </c>
      <c r="D23" s="4">
        <v>98760.84</v>
      </c>
      <c r="E23" s="4">
        <v>40097.75</v>
      </c>
      <c r="F23" s="4">
        <v>0</v>
      </c>
      <c r="G23" s="4">
        <v>2535.45</v>
      </c>
      <c r="H23" s="5">
        <v>179059.35</v>
      </c>
      <c r="I23" s="12">
        <v>323841.07247859525</v>
      </c>
      <c r="J23" s="14">
        <f t="shared" si="0"/>
        <v>55.29235332304404</v>
      </c>
    </row>
    <row r="24" spans="1:10" ht="12.75">
      <c r="A24" s="16" t="s">
        <v>32</v>
      </c>
      <c r="B24" s="4">
        <v>32441.82</v>
      </c>
      <c r="C24" s="4">
        <v>16961.2</v>
      </c>
      <c r="D24" s="4">
        <v>95062.2</v>
      </c>
      <c r="E24" s="4">
        <v>17006.08</v>
      </c>
      <c r="F24" s="4">
        <v>0</v>
      </c>
      <c r="G24" s="4">
        <v>45625.36</v>
      </c>
      <c r="H24" s="5">
        <v>207096.66</v>
      </c>
      <c r="I24" s="12">
        <v>588771.9273030566</v>
      </c>
      <c r="J24" s="14">
        <f t="shared" si="0"/>
        <v>35.174343476026806</v>
      </c>
    </row>
    <row r="25" spans="1:10" ht="12.75">
      <c r="A25" s="16" t="s">
        <v>33</v>
      </c>
      <c r="B25" s="4">
        <v>95467.89</v>
      </c>
      <c r="C25" s="4">
        <v>565736.58</v>
      </c>
      <c r="D25" s="4">
        <v>57193.87</v>
      </c>
      <c r="E25" s="4">
        <v>154561.76</v>
      </c>
      <c r="F25" s="4">
        <v>194950.5</v>
      </c>
      <c r="G25" s="4">
        <v>0</v>
      </c>
      <c r="H25" s="5">
        <v>1067910.6</v>
      </c>
      <c r="I25" s="12">
        <v>1281085.8139521682</v>
      </c>
      <c r="J25" s="14">
        <f t="shared" si="0"/>
        <v>83.35980215919186</v>
      </c>
    </row>
    <row r="26" spans="1:10" ht="12.75">
      <c r="A26" s="16" t="s">
        <v>34</v>
      </c>
      <c r="B26" s="4">
        <v>5890.74</v>
      </c>
      <c r="C26" s="4">
        <v>45696.88</v>
      </c>
      <c r="D26" s="4">
        <v>30663.29</v>
      </c>
      <c r="E26" s="4">
        <v>23342.54</v>
      </c>
      <c r="F26" s="4">
        <v>1480.49</v>
      </c>
      <c r="G26" s="4">
        <v>973.04</v>
      </c>
      <c r="H26" s="5">
        <v>108046.98</v>
      </c>
      <c r="I26" s="12">
        <v>188218.61747304094</v>
      </c>
      <c r="J26" s="14">
        <f t="shared" si="0"/>
        <v>57.4050439061778</v>
      </c>
    </row>
    <row r="27" spans="1:10" ht="12.75">
      <c r="A27" s="16" t="s">
        <v>35</v>
      </c>
      <c r="B27" s="4">
        <v>755871</v>
      </c>
      <c r="C27" s="4">
        <v>2092613.01</v>
      </c>
      <c r="D27" s="4">
        <v>1556658.55</v>
      </c>
      <c r="E27" s="4">
        <v>2676754.38</v>
      </c>
      <c r="F27" s="4">
        <v>426459.3</v>
      </c>
      <c r="G27" s="4">
        <v>466911.48</v>
      </c>
      <c r="H27" s="5">
        <v>7975267.719999999</v>
      </c>
      <c r="I27" s="12">
        <v>12342323.628283696</v>
      </c>
      <c r="J27" s="14">
        <f t="shared" si="0"/>
        <v>64.61723059767982</v>
      </c>
    </row>
    <row r="28" spans="1:10" ht="12.75">
      <c r="A28" s="17" t="s">
        <v>41</v>
      </c>
      <c r="B28" s="7">
        <v>6.80566335029037</v>
      </c>
      <c r="C28" s="7">
        <v>20.951481392484908</v>
      </c>
      <c r="D28" s="7">
        <v>38.95736898743681</v>
      </c>
      <c r="E28" s="7">
        <v>12.233403775930386</v>
      </c>
      <c r="F28" s="7">
        <v>15.602930630762476</v>
      </c>
      <c r="G28" s="7">
        <v>18.454999209486164</v>
      </c>
      <c r="H28" s="7">
        <v>17.000195511672718</v>
      </c>
      <c r="I28" s="6"/>
      <c r="J28" s="6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L21"/>
  <sheetViews>
    <sheetView workbookViewId="0" topLeftCell="A7">
      <selection activeCell="K28" sqref="K28"/>
    </sheetView>
  </sheetViews>
  <sheetFormatPr defaultColWidth="9.140625" defaultRowHeight="12.75"/>
  <cols>
    <col min="10" max="10" width="16.8515625" style="0" bestFit="1" customWidth="1"/>
    <col min="11" max="11" width="10.28125" style="0" bestFit="1" customWidth="1"/>
  </cols>
  <sheetData>
    <row r="1" spans="10:11" ht="12.75">
      <c r="J1" s="8" t="s">
        <v>0</v>
      </c>
      <c r="K1" s="10">
        <v>0.17482621135131002</v>
      </c>
    </row>
    <row r="2" spans="10:11" ht="12.75">
      <c r="J2" s="8" t="s">
        <v>1</v>
      </c>
      <c r="K2" s="10">
        <v>0.039714738253326</v>
      </c>
    </row>
    <row r="3" spans="10:11" ht="12.75">
      <c r="J3" s="8" t="s">
        <v>2</v>
      </c>
      <c r="K3" s="10">
        <v>0.3537115591650634</v>
      </c>
    </row>
    <row r="4" spans="10:12" ht="12.75">
      <c r="J4" s="8" t="s">
        <v>3</v>
      </c>
      <c r="K4" s="10">
        <v>0.07950537740694179</v>
      </c>
      <c r="L4" s="10"/>
    </row>
    <row r="5" spans="10:12" ht="12.75">
      <c r="J5" s="8" t="s">
        <v>4</v>
      </c>
      <c r="K5" s="10">
        <v>0.021211025878890497</v>
      </c>
      <c r="L5" s="10"/>
    </row>
    <row r="6" spans="10:11" ht="12.75">
      <c r="J6" s="8" t="s">
        <v>5</v>
      </c>
      <c r="K6" s="10">
        <v>0.02613942595020497</v>
      </c>
    </row>
    <row r="7" spans="10:11" ht="12.75">
      <c r="J7" s="8" t="s">
        <v>6</v>
      </c>
      <c r="K7" s="10">
        <v>0.03033259051521847</v>
      </c>
    </row>
    <row r="8" spans="10:11" ht="12.75">
      <c r="J8" s="8" t="s">
        <v>7</v>
      </c>
      <c r="K8" s="10">
        <v>0.028010294806755407</v>
      </c>
    </row>
    <row r="9" spans="10:12" ht="12.75">
      <c r="J9" s="8" t="s">
        <v>8</v>
      </c>
      <c r="K9" s="10">
        <v>0.022497405265788372</v>
      </c>
      <c r="L9" s="10"/>
    </row>
    <row r="10" spans="10:12" ht="12.75">
      <c r="J10" s="8" t="s">
        <v>9</v>
      </c>
      <c r="K10" s="10">
        <v>0.022451829366299948</v>
      </c>
      <c r="L10" s="10"/>
    </row>
    <row r="11" spans="10:12" ht="12.75">
      <c r="J11" s="8" t="s">
        <v>10</v>
      </c>
      <c r="K11" s="10">
        <v>0.025967361506956412</v>
      </c>
      <c r="L11" s="10"/>
    </row>
    <row r="12" spans="10:12" ht="12.75">
      <c r="J12" s="8" t="s">
        <v>11</v>
      </c>
      <c r="K12" s="10">
        <v>0.1339027901623847</v>
      </c>
      <c r="L12" s="10"/>
    </row>
    <row r="13" spans="10:11" ht="12.75">
      <c r="J13" s="8" t="s">
        <v>12</v>
      </c>
      <c r="K13" s="11">
        <v>0.04172939037086018</v>
      </c>
    </row>
    <row r="14" spans="10:12" ht="12.75">
      <c r="J14" s="8"/>
      <c r="K14" s="9"/>
      <c r="L14" s="10"/>
    </row>
    <row r="15" ht="12.75">
      <c r="L15" s="10"/>
    </row>
    <row r="21" ht="12.75">
      <c r="L21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2003-06-13T13:25:29Z</cp:lastPrinted>
  <dcterms:created xsi:type="dcterms:W3CDTF">2003-04-14T12:59:13Z</dcterms:created>
  <dcterms:modified xsi:type="dcterms:W3CDTF">2011-12-14T18:08:34Z</dcterms:modified>
  <cp:category/>
  <cp:version/>
  <cp:contentType/>
  <cp:contentStatus/>
</cp:coreProperties>
</file>