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<sst xmlns="http://schemas.openxmlformats.org/spreadsheetml/2006/main" count="28" uniqueCount="28">
  <si>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Packages</t>
  </si>
  <si>
    <t>Accommodation</t>
  </si>
  <si>
    <t>Campsite fees</t>
  </si>
  <si>
    <t>Food</t>
  </si>
  <si>
    <t>Travel</t>
  </si>
  <si>
    <t>Boat rentals</t>
  </si>
  <si>
    <t>Supplies</t>
  </si>
  <si>
    <t>Guides</t>
  </si>
  <si>
    <t>Licence fees</t>
  </si>
  <si>
    <t>Access fees</t>
  </si>
  <si>
    <t>Other expenses</t>
  </si>
  <si>
    <t>Direct expenses</t>
  </si>
  <si>
    <t xml:space="preserve">  average per angler</t>
  </si>
  <si>
    <t xml:space="preserve">  average per angler-day</t>
  </si>
  <si>
    <t>Lake Ontario</t>
  </si>
  <si>
    <t>Lake Erie</t>
  </si>
  <si>
    <t>Lake St. Clair</t>
  </si>
  <si>
    <t>Lake Huron</t>
  </si>
  <si>
    <t>Lake Superior</t>
  </si>
  <si>
    <t>St. Lawrence River</t>
  </si>
  <si>
    <t>Amount Spent in Ontario</t>
  </si>
  <si>
    <t>Percent in Great Lakes</t>
  </si>
  <si>
    <t>Household boat costs</t>
  </si>
  <si>
    <t>Resident Anglers Who Fished on the Great Lakes</t>
  </si>
  <si>
    <t>Amount Spent in Great Lakes</t>
  </si>
  <si>
    <t xml:space="preserve">Direct Expenditures Allocated for Fishing in the Great Lakes Fishery </t>
  </si>
  <si>
    <t>TABLE 14</t>
  </si>
  <si>
    <t>Category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</si>
</sst>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_-* #,##0.0_-;\-* #,##0.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6" fontId="0" fillId="0" borderId="0" xfId="19" applyNumberFormat="1" applyAlignment="1">
      <alignment/>
    </xf>
    <xf numFmtId="166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167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0"/>
  <sheetViews>
    <sheetView tabSelected="1" workbookViewId="0" topLeftCell="A1">
      <selection activeCell="A5" sqref="A5:J20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1.00390625" style="0" customWidth="1"/>
    <col min="4" max="4" width="11.57421875" style="0" customWidth="1"/>
    <col min="5" max="5" width="11.28125" style="0" bestFit="1" customWidth="1"/>
    <col min="6" max="6" width="12.140625" style="0" customWidth="1"/>
    <col min="7" max="7" width="11.28125" style="0" customWidth="1"/>
    <col min="8" max="8" width="12.421875" style="0" customWidth="1"/>
    <col min="9" max="9" width="12.00390625" style="0" customWidth="1"/>
    <col min="10" max="10" width="10.57421875" style="0" customWidth="1"/>
    <col min="12" max="12" width="19.00390625" style="0" bestFit="1" customWidth="1"/>
    <col min="13" max="13" width="12.28125" style="0" bestFit="1" customWidth="1"/>
  </cols>
  <sheetData>
    <row r="1" spans="1:10" ht="18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10" ht="31.5" customHeight="1">
      <c r="A5" s="3" t="s">
        <v>27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24</v>
      </c>
      <c r="I5" s="4" t="s">
        <v>20</v>
      </c>
      <c r="J5" s="4" t="s">
        <v>21</v>
      </c>
    </row>
    <row r="6" spans="1:13" ht="12.75">
      <c r="A6" s="5" t="s">
        <v>0</v>
      </c>
      <c r="B6" s="6">
        <v>880978.0501302304</v>
      </c>
      <c r="C6" s="6">
        <v>1193700.1795250343</v>
      </c>
      <c r="D6" s="6">
        <v>243794.62943086322</v>
      </c>
      <c r="E6" s="6">
        <v>3384408.482891836</v>
      </c>
      <c r="F6" s="6">
        <v>240373.95883812828</v>
      </c>
      <c r="G6" s="6">
        <v>609001.6092210913</v>
      </c>
      <c r="H6" s="6">
        <v>6552256.910037181</v>
      </c>
      <c r="I6" s="1">
        <v>11407692.397898432</v>
      </c>
      <c r="J6" s="17">
        <f>(H6/I6)*100</f>
        <v>57.43718082058614</v>
      </c>
      <c r="L6" s="13"/>
      <c r="M6" s="15"/>
    </row>
    <row r="7" spans="1:13" ht="12.75">
      <c r="A7" s="7" t="s">
        <v>1</v>
      </c>
      <c r="B7" s="8">
        <v>1870577.6944992882</v>
      </c>
      <c r="C7" s="8">
        <v>1673536.2343483786</v>
      </c>
      <c r="D7" s="8">
        <v>610267.5031370104</v>
      </c>
      <c r="E7" s="8">
        <v>5801805.742409849</v>
      </c>
      <c r="F7" s="8">
        <v>364651.52890517656</v>
      </c>
      <c r="G7" s="8">
        <v>362245.0039159756</v>
      </c>
      <c r="H7" s="8">
        <v>10683083.707215657</v>
      </c>
      <c r="I7" s="1">
        <v>19229391.319420908</v>
      </c>
      <c r="J7" s="18">
        <f aca="true" t="shared" si="0" ref="J7:J18">(H7/I7)*100</f>
        <v>55.55601594329288</v>
      </c>
      <c r="L7" s="13"/>
      <c r="M7" s="15"/>
    </row>
    <row r="8" spans="1:13" ht="12.75">
      <c r="A8" s="7" t="s">
        <v>2</v>
      </c>
      <c r="B8" s="8">
        <v>1622680.9731958664</v>
      </c>
      <c r="C8" s="8">
        <v>2224850.1531603746</v>
      </c>
      <c r="D8" s="8">
        <v>231905.91649716778</v>
      </c>
      <c r="E8" s="8">
        <v>3289701.0994272507</v>
      </c>
      <c r="F8" s="8">
        <v>606058.156174633</v>
      </c>
      <c r="G8" s="8">
        <v>84729.64620633652</v>
      </c>
      <c r="H8" s="8">
        <v>8059925.94466162</v>
      </c>
      <c r="I8" s="1">
        <v>12825022.973113623</v>
      </c>
      <c r="J8" s="18">
        <f t="shared" si="0"/>
        <v>62.84531389579924</v>
      </c>
      <c r="L8" s="13"/>
      <c r="M8" s="15"/>
    </row>
    <row r="9" spans="1:13" ht="12.75">
      <c r="A9" s="7" t="s">
        <v>3</v>
      </c>
      <c r="B9" s="8">
        <v>7073182.005651792</v>
      </c>
      <c r="C9" s="8">
        <v>4813714.995619049</v>
      </c>
      <c r="D9" s="8">
        <v>1174774.5889684556</v>
      </c>
      <c r="E9" s="8">
        <v>13862971.714000162</v>
      </c>
      <c r="F9" s="8">
        <v>1147399.4098765834</v>
      </c>
      <c r="G9" s="8">
        <v>787537.8023554614</v>
      </c>
      <c r="H9" s="8">
        <v>28859580.516471498</v>
      </c>
      <c r="I9" s="1">
        <v>46742178.19527912</v>
      </c>
      <c r="J9" s="18">
        <f t="shared" si="0"/>
        <v>61.74205317497648</v>
      </c>
      <c r="L9" s="13"/>
      <c r="M9" s="15"/>
    </row>
    <row r="10" spans="1:13" ht="12.75">
      <c r="A10" s="7" t="s">
        <v>4</v>
      </c>
      <c r="B10" s="8">
        <v>7819387.175008733</v>
      </c>
      <c r="C10" s="8">
        <v>4659782.4432239495</v>
      </c>
      <c r="D10" s="8">
        <v>1429015.7910863138</v>
      </c>
      <c r="E10" s="8">
        <v>15334890.393602552</v>
      </c>
      <c r="F10" s="8">
        <v>1780447.8200755876</v>
      </c>
      <c r="G10" s="8">
        <v>675782.9327485292</v>
      </c>
      <c r="H10" s="8">
        <v>31699306.55574565</v>
      </c>
      <c r="I10" s="1">
        <v>53900418.8200474</v>
      </c>
      <c r="J10" s="18">
        <f t="shared" si="0"/>
        <v>58.810872437888364</v>
      </c>
      <c r="L10" s="13"/>
      <c r="M10" s="15"/>
    </row>
    <row r="11" spans="1:13" ht="12.75">
      <c r="A11" s="7" t="s">
        <v>22</v>
      </c>
      <c r="B11" s="8">
        <v>5393881.910476708</v>
      </c>
      <c r="C11" s="8">
        <v>5828131.034345863</v>
      </c>
      <c r="D11" s="8">
        <v>1933551.7075643572</v>
      </c>
      <c r="E11" s="8">
        <v>15120250.898841241</v>
      </c>
      <c r="F11" s="8">
        <v>738555.0980154381</v>
      </c>
      <c r="G11" s="8">
        <v>1242104.469361529</v>
      </c>
      <c r="H11" s="8">
        <v>30256475.118605163</v>
      </c>
      <c r="I11" s="1">
        <v>41101649.93216842</v>
      </c>
      <c r="J11" s="18">
        <f t="shared" si="0"/>
        <v>73.61377260654633</v>
      </c>
      <c r="L11" s="13"/>
      <c r="M11" s="15"/>
    </row>
    <row r="12" spans="1:13" ht="12.75">
      <c r="A12" s="7" t="s">
        <v>5</v>
      </c>
      <c r="B12" s="8">
        <v>951429.7852364479</v>
      </c>
      <c r="C12" s="8">
        <v>1009909.2530735563</v>
      </c>
      <c r="D12" s="8">
        <v>123917.73022152392</v>
      </c>
      <c r="E12" s="8">
        <v>1179738.7967644797</v>
      </c>
      <c r="F12" s="8">
        <v>43772.916090738596</v>
      </c>
      <c r="G12" s="8">
        <v>171325.76985287142</v>
      </c>
      <c r="H12" s="8">
        <v>3480094.2512396215</v>
      </c>
      <c r="I12" s="1">
        <v>7521331.998764099</v>
      </c>
      <c r="J12" s="18">
        <f t="shared" si="0"/>
        <v>46.269653457811316</v>
      </c>
      <c r="L12" s="13"/>
      <c r="M12" s="15"/>
    </row>
    <row r="13" spans="1:13" ht="12.75">
      <c r="A13" s="7" t="s">
        <v>6</v>
      </c>
      <c r="B13" s="8">
        <v>3923176.8700422994</v>
      </c>
      <c r="C13" s="8">
        <v>1917623.2928061446</v>
      </c>
      <c r="D13" s="8">
        <v>948185.9250957116</v>
      </c>
      <c r="E13" s="8">
        <v>7537432.993113292</v>
      </c>
      <c r="F13" s="8">
        <v>534521.0344160604</v>
      </c>
      <c r="G13" s="8">
        <v>673881.0617105792</v>
      </c>
      <c r="H13" s="8">
        <v>15534821.177184064</v>
      </c>
      <c r="I13" s="1">
        <v>25073252.11940393</v>
      </c>
      <c r="J13" s="18">
        <f t="shared" si="0"/>
        <v>61.95774326842041</v>
      </c>
      <c r="L13" s="13"/>
      <c r="M13" s="15"/>
    </row>
    <row r="14" spans="1:14" ht="12.75">
      <c r="A14" s="7" t="s">
        <v>7</v>
      </c>
      <c r="B14" s="8">
        <v>190318.58195616532</v>
      </c>
      <c r="C14" s="8">
        <v>111745.63368082535</v>
      </c>
      <c r="D14" s="8">
        <v>65022.11420966066</v>
      </c>
      <c r="E14" s="8">
        <v>33713.72092124055</v>
      </c>
      <c r="F14" s="8">
        <v>0</v>
      </c>
      <c r="G14" s="8">
        <v>195362.7152163945</v>
      </c>
      <c r="H14" s="8">
        <v>596162.7659842868</v>
      </c>
      <c r="I14" s="1">
        <v>738005.9547404097</v>
      </c>
      <c r="J14" s="18">
        <f t="shared" si="0"/>
        <v>80.78021080385244</v>
      </c>
      <c r="L14" s="13"/>
      <c r="M14" s="16"/>
      <c r="N14" s="15"/>
    </row>
    <row r="15" spans="1:13" ht="12.75">
      <c r="A15" s="7" t="s">
        <v>8</v>
      </c>
      <c r="B15" s="8">
        <v>1103275.7122158366</v>
      </c>
      <c r="C15" s="8">
        <v>918494.4468232036</v>
      </c>
      <c r="D15" s="8">
        <v>303339.2607288146</v>
      </c>
      <c r="E15" s="8">
        <v>2354860.8666949575</v>
      </c>
      <c r="F15" s="8">
        <v>268273.19721728703</v>
      </c>
      <c r="G15" s="8">
        <v>205157.28351456323</v>
      </c>
      <c r="H15" s="8">
        <v>5153400.767194666</v>
      </c>
      <c r="I15" s="1">
        <v>7361564.271156429</v>
      </c>
      <c r="J15" s="18">
        <f t="shared" si="0"/>
        <v>70.00415370122303</v>
      </c>
      <c r="L15" s="13"/>
      <c r="M15" s="14"/>
    </row>
    <row r="16" spans="1:10" ht="12.75">
      <c r="A16" s="7" t="s">
        <v>9</v>
      </c>
      <c r="B16" s="8">
        <v>235902.01064855218</v>
      </c>
      <c r="C16" s="8">
        <v>101405.11236566938</v>
      </c>
      <c r="D16" s="8">
        <v>35802.852364204344</v>
      </c>
      <c r="E16" s="8">
        <v>244642.21433475983</v>
      </c>
      <c r="F16" s="8">
        <v>9427.43429900186</v>
      </c>
      <c r="G16" s="8">
        <v>59682.518648961406</v>
      </c>
      <c r="H16" s="8">
        <v>686862.1426611493</v>
      </c>
      <c r="I16" s="1">
        <v>1293839.8226311977</v>
      </c>
      <c r="J16" s="18">
        <f t="shared" si="0"/>
        <v>53.087107897507934</v>
      </c>
    </row>
    <row r="17" spans="1:10" ht="12.75">
      <c r="A17" s="7" t="s">
        <v>10</v>
      </c>
      <c r="B17" s="8">
        <v>99603.67042060493</v>
      </c>
      <c r="C17" s="8">
        <v>1327.379383013902</v>
      </c>
      <c r="D17" s="8">
        <v>0</v>
      </c>
      <c r="E17" s="8">
        <v>30900.109464884998</v>
      </c>
      <c r="F17" s="8">
        <v>0</v>
      </c>
      <c r="G17" s="8">
        <v>1029.8656477446593</v>
      </c>
      <c r="H17" s="8">
        <v>132861.02491624834</v>
      </c>
      <c r="I17" s="1">
        <v>386062.7971510386</v>
      </c>
      <c r="J17" s="18">
        <f t="shared" si="0"/>
        <v>34.41435587596113</v>
      </c>
    </row>
    <row r="18" spans="1:10" ht="12.75">
      <c r="A18" s="7" t="s">
        <v>11</v>
      </c>
      <c r="B18" s="8">
        <v>31164394.439482514</v>
      </c>
      <c r="C18" s="8">
        <v>24454220.1583551</v>
      </c>
      <c r="D18" s="8">
        <v>7099578.019304088</v>
      </c>
      <c r="E18" s="8">
        <v>68175317.0324665</v>
      </c>
      <c r="F18" s="8">
        <v>5733480.553908635</v>
      </c>
      <c r="G18" s="8">
        <v>5067840.678400036</v>
      </c>
      <c r="H18" s="8">
        <v>141694830.88191682</v>
      </c>
      <c r="I18" s="12">
        <f>SUM(I6:I17)</f>
        <v>227580410.60177502</v>
      </c>
      <c r="J18" s="18">
        <f t="shared" si="0"/>
        <v>62.261435642568294</v>
      </c>
    </row>
    <row r="19" spans="1:10" ht="12.75">
      <c r="A19" s="7" t="s">
        <v>12</v>
      </c>
      <c r="B19" s="9">
        <v>309.67441511469565</v>
      </c>
      <c r="C19" s="9">
        <v>356.5222865733857</v>
      </c>
      <c r="D19" s="9">
        <v>358.9089540116318</v>
      </c>
      <c r="E19" s="9">
        <v>426.4742273296707</v>
      </c>
      <c r="F19" s="9">
        <v>347.9053734167861</v>
      </c>
      <c r="G19" s="9">
        <v>294.93340385264713</v>
      </c>
      <c r="H19" s="9">
        <v>420.9190774552533</v>
      </c>
      <c r="I19" s="7"/>
      <c r="J19" s="7"/>
    </row>
    <row r="20" spans="1:10" ht="12.75">
      <c r="A20" s="10" t="s">
        <v>13</v>
      </c>
      <c r="B20" s="11">
        <v>24.572623538659418</v>
      </c>
      <c r="C20" s="11">
        <v>44.99917646094121</v>
      </c>
      <c r="D20" s="11">
        <v>29.20315091647439</v>
      </c>
      <c r="E20" s="11">
        <v>32.87321067376036</v>
      </c>
      <c r="F20" s="11">
        <v>41.7391177550782</v>
      </c>
      <c r="G20" s="11">
        <v>36.08992969150213</v>
      </c>
      <c r="H20" s="11">
        <v>32.1560297440911</v>
      </c>
      <c r="I20" s="10"/>
      <c r="J20" s="10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2003-06-25T13:49:10Z</cp:lastPrinted>
  <dcterms:created xsi:type="dcterms:W3CDTF">2003-04-14T13:18:49Z</dcterms:created>
  <dcterms:modified xsi:type="dcterms:W3CDTF">2011-12-14T18:43:01Z</dcterms:modified>
  <cp:category/>
  <cp:version/>
  <cp:contentType/>
  <cp:contentStatus/>
</cp:coreProperties>
</file>